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32760" yWindow="32760" windowWidth="19236" windowHeight="8136"/>
  </bookViews>
  <sheets>
    <sheet name="Arkusz1" sheetId="1" r:id="rId1"/>
    <sheet name="lista" sheetId="3" state="hidden" r:id="rId2"/>
  </sheets>
  <calcPr calcId="145621"/>
</workbook>
</file>

<file path=xl/calcChain.xml><?xml version="1.0" encoding="utf-8"?>
<calcChain xmlns="http://schemas.openxmlformats.org/spreadsheetml/2006/main">
  <c r="I29" i="1" l="1"/>
  <c r="J113" i="1" l="1"/>
  <c r="G113" i="1"/>
  <c r="J127" i="1"/>
  <c r="J120" i="1"/>
  <c r="K145" i="1" s="1"/>
</calcChain>
</file>

<file path=xl/sharedStrings.xml><?xml version="1.0" encoding="utf-8"?>
<sst xmlns="http://schemas.openxmlformats.org/spreadsheetml/2006/main" count="367" uniqueCount="296">
  <si>
    <t>PIECZĘĆ WPŁYWU DO URZĘDU WOJEWÓDZKIEGO</t>
  </si>
  <si>
    <t>POWIAT:</t>
  </si>
  <si>
    <t>MIEJSCOWOŚĆ:</t>
  </si>
  <si>
    <t>GMINA WIEJSKA</t>
  </si>
  <si>
    <t>GMINA MIEJSKA</t>
  </si>
  <si>
    <t>TAK/NIE</t>
  </si>
  <si>
    <t>3.</t>
  </si>
  <si>
    <t>L.p</t>
  </si>
  <si>
    <t>1.</t>
  </si>
  <si>
    <t>2.</t>
  </si>
  <si>
    <t>4.</t>
  </si>
  <si>
    <t>5.</t>
  </si>
  <si>
    <t>6.</t>
  </si>
  <si>
    <t>RODZAJE WYDATKÓW</t>
  </si>
  <si>
    <t>7.</t>
  </si>
  <si>
    <t>8.</t>
  </si>
  <si>
    <t>9.</t>
  </si>
  <si>
    <t>10.</t>
  </si>
  <si>
    <t>XXXXXXXXXXXXX</t>
  </si>
  <si>
    <t>XXXXXXXXXXXXXXXXXX</t>
  </si>
  <si>
    <t>RAZEM:</t>
  </si>
  <si>
    <t>Elementy drogi objęte zadaniem</t>
  </si>
  <si>
    <t>jezdnia</t>
  </si>
  <si>
    <t>pobocze/chodniki</t>
  </si>
  <si>
    <t>system odwodnienia</t>
  </si>
  <si>
    <t>Opis</t>
  </si>
  <si>
    <t>K-01</t>
  </si>
  <si>
    <t>K-05</t>
  </si>
  <si>
    <t>K-06</t>
  </si>
  <si>
    <t>Uspokojenie ruchu</t>
  </si>
  <si>
    <t>Realizowane środkami organizacji ruchu</t>
  </si>
  <si>
    <t>Grupa środków</t>
  </si>
  <si>
    <t>Zastosowania</t>
  </si>
  <si>
    <t xml:space="preserve">Karta </t>
  </si>
  <si>
    <t>K-02</t>
  </si>
  <si>
    <t>K-03</t>
  </si>
  <si>
    <t>K-04</t>
  </si>
  <si>
    <t>K-07</t>
  </si>
  <si>
    <t>K-08</t>
  </si>
  <si>
    <t>K-09</t>
  </si>
  <si>
    <t>K-10</t>
  </si>
  <si>
    <t>K-11</t>
  </si>
  <si>
    <t>K-12</t>
  </si>
  <si>
    <t xml:space="preserve">Występowanie krytycznych wartości parametrów geometrycznych drogi </t>
  </si>
  <si>
    <t>Występowanie ograniczeń widoczności</t>
  </si>
  <si>
    <t>Zły stan techniczny różnych elementów infrastruktury
drogowej</t>
  </si>
  <si>
    <t>Lokalne ograniczenia
prędkości</t>
  </si>
  <si>
    <t xml:space="preserve">W strefach przejazdów kolejowych, przejść, zjazdów publicznych, skrzyżowań bez dodatkowych pasów ruchu </t>
  </si>
  <si>
    <t>W szczególnych lokalizacjach o zwiększonym zagrożeniu bezpieczeństwa ruchu w obszarach zabudowanych</t>
  </si>
  <si>
    <t>W strefach przejściowych pomiędzy odcinkami o różnej dopuszczalnej prędkości</t>
  </si>
  <si>
    <t>Stosowane odcinkowo</t>
  </si>
  <si>
    <t>Realizowane środkami uspokojenia ruchu</t>
  </si>
  <si>
    <t>Stosowany lokalnie</t>
  </si>
  <si>
    <t>Obszarowe ograniczenia
prędkości</t>
  </si>
  <si>
    <t>Nadzór prędkości</t>
  </si>
  <si>
    <t>Środki stosowane kompleksowo i w miejscach szczególnych</t>
  </si>
  <si>
    <t>Uspokojenie ruchu oraz lokalne ograniczenia prędkości</t>
  </si>
  <si>
    <t>droga dojazdowa (klasa drogi D)</t>
  </si>
  <si>
    <t>Nazwa instytucji</t>
  </si>
  <si>
    <t>Adres instytucji</t>
  </si>
  <si>
    <t>Adres</t>
  </si>
  <si>
    <t>Lp.</t>
  </si>
  <si>
    <t>Imię i nazwisko</t>
  </si>
  <si>
    <t>nr telefonu</t>
  </si>
  <si>
    <t>nr faxu</t>
  </si>
  <si>
    <t>Nazwa przedsiębiorstwa</t>
  </si>
  <si>
    <t xml:space="preserve">Wnioskodawca oświadcza, że:
</t>
  </si>
  <si>
    <t>GMINA MIEJSKO-WIEJSKA</t>
  </si>
  <si>
    <t>do:</t>
  </si>
  <si>
    <t>od:</t>
  </si>
  <si>
    <t>WYDATKI KWALIFIKOWANE</t>
  </si>
  <si>
    <t>WYDATKI NIEKWALIFIKOWANE</t>
  </si>
  <si>
    <t>REMONT [mb]</t>
  </si>
  <si>
    <t>PRZEBUDOWA [mb]</t>
  </si>
  <si>
    <t>ROZBUDOWA [mb]</t>
  </si>
  <si>
    <t>BUDOWA [mb]</t>
  </si>
  <si>
    <t>RAZEM [mb]</t>
  </si>
  <si>
    <t>RAZEM długość [mb]:</t>
  </si>
  <si>
    <t>L.p.</t>
  </si>
  <si>
    <t>Uzasadnienie:</t>
  </si>
  <si>
    <t>Targowisko</t>
  </si>
  <si>
    <t>e-mail</t>
  </si>
  <si>
    <t>Do wniosku dołączono wymagane załączniki:</t>
  </si>
  <si>
    <t>………………………………………………………….</t>
  </si>
  <si>
    <t xml:space="preserve">podpis i pieczątka Skarbnika/Gł. Księgowego </t>
  </si>
  <si>
    <t xml:space="preserve">podpisy i pieczątki osób upoważnionych z ramienia wnioskodawcy </t>
  </si>
  <si>
    <t>……………………………………………………………</t>
  </si>
  <si>
    <t>ROBOTY BUDOWLANE (na poziomie szczegółowości tabeli elementów scalonych):</t>
  </si>
  <si>
    <t>Roboty na bezpośrednim dojeździe do obiektu mostowego</t>
  </si>
  <si>
    <t>DŁUGOŚĆ [mb]</t>
  </si>
  <si>
    <t xml:space="preserve">GMINA: </t>
  </si>
  <si>
    <t>zadanie obejmuje roboty budowlane polegające na remoncie, przebudowie, rozbudowie lub budowie jezdni</t>
  </si>
  <si>
    <t xml:space="preserve">Roboty na obiekcie mostowym
</t>
  </si>
  <si>
    <t>………………………………………………………</t>
  </si>
  <si>
    <t>10. CHARAKTERYSTYKA ZADANIA WEDŁUG KRYTERIÓW OCENY MERYTORYCZNEJ</t>
  </si>
  <si>
    <t>ruch rowerów</t>
  </si>
  <si>
    <t>zadanie obejmuje roboty budowlane polegające na oddzieleniu ruchu rowerów od ruchu pojazdów mechanicznych, w tym po pasie ruchu dla rowerów</t>
  </si>
  <si>
    <t>LATA REALIZACJI</t>
  </si>
  <si>
    <t>RAZEM</t>
  </si>
  <si>
    <t>l.p</t>
  </si>
  <si>
    <t>stanowisko</t>
  </si>
  <si>
    <t>…………………………………………………………………………………….</t>
  </si>
  <si>
    <t>zadanie obejmuje roboty budowlane polegające na  remoncie, przebudowie, rozbudowie lub budowie kanalizacji deszczowej lub rowów</t>
  </si>
  <si>
    <t>Stosowany na odcinkach drogi</t>
  </si>
  <si>
    <t>10.4 Skrzyżowania</t>
  </si>
  <si>
    <t>10.5 Jednorodność sieci drogowej</t>
  </si>
  <si>
    <t>droga ruchu lokalnego (klasa drogi  L)</t>
  </si>
  <si>
    <t>droga ruchu lokalnego (klasa drogi  Z)</t>
  </si>
  <si>
    <t>droga ruchu lokalnego (klasa drogi  G)</t>
  </si>
  <si>
    <t>droga ruchu lokalnego (klasa drogi  GP)</t>
  </si>
  <si>
    <t>11.1 Oświetlenie drogi</t>
  </si>
  <si>
    <t>13.7 Mikro i małe przedsiębiorstwa</t>
  </si>
  <si>
    <t>zgłoszenie robót budowlanych</t>
  </si>
  <si>
    <t>pozwolenie na budowę</t>
  </si>
  <si>
    <t xml:space="preserve">zezwolenie na realizację inwestycji drogowej </t>
  </si>
  <si>
    <t xml:space="preserve">NUMER DROGI                                   </t>
  </si>
  <si>
    <t>10.3 ELEMENTY ZADANIA</t>
  </si>
  <si>
    <t>Jeśli wpisano TAK to w jaki sposób zostanie zapewniona jednorodność sieci drogowej (maks. 200 znaków)</t>
  </si>
  <si>
    <t>Odcinek 1:</t>
  </si>
  <si>
    <t>Odcinek 2:</t>
  </si>
  <si>
    <t>Odcinek 3:</t>
  </si>
  <si>
    <t>w tym typu rondo [szt.]:</t>
  </si>
  <si>
    <t>obiekt mostowy</t>
  </si>
  <si>
    <t>tunel</t>
  </si>
  <si>
    <t>przepust</t>
  </si>
  <si>
    <t>konstrukcja oporowa</t>
  </si>
  <si>
    <t>most</t>
  </si>
  <si>
    <t>wiadukt</t>
  </si>
  <si>
    <t>estakada</t>
  </si>
  <si>
    <t>kładka</t>
  </si>
  <si>
    <t>Liczba drogowych obiektów inżynierskich objętych zadaniem [szt.]:</t>
  </si>
  <si>
    <t>Liczba miejsc postojowych [szt.]:</t>
  </si>
  <si>
    <t>Liczba skrzyżowań, na którym prowadzone będą roboty budowlane [szt.]:</t>
  </si>
  <si>
    <t>8b. 2) Opis zbiorczy dla wszystkich odcinków :</t>
  </si>
  <si>
    <t>8b. 1) Opis robót w pasie drogowym w podziale na poszczególne odcinki:</t>
  </si>
  <si>
    <t>nr drogi:</t>
  </si>
  <si>
    <t>nazwa ulicy (jeżeli występuje):</t>
  </si>
  <si>
    <t>Długość ścieżek rowerowych zliczona z obu stron drogi [mb]:</t>
  </si>
  <si>
    <t>Długość drogi objęta oświetleniem [mb]:</t>
  </si>
  <si>
    <t>12. KRYTERIUM STRUKTURALNE III (maks. 7 punktów)
Zapewnienie spójności sieci dróg publicznych</t>
  </si>
  <si>
    <t>Liczba zatok autobusowych i/lub peronów przystankowych [szt.]:</t>
  </si>
  <si>
    <t xml:space="preserve">8b. OPIS REALIZOWANEGO ZADANIA WRAZ Z UZASADNIENIEM                                                                                                                                                                                  </t>
  </si>
  <si>
    <t xml:space="preserve">8a. OPIS ZADANIA OBEJMUJĄCY STAN ISTNIEJĄCY DROGI/DRÓG OBJĘTYCH WNIOSKIEM                                                                                 </t>
  </si>
  <si>
    <t>Proszę wyjaśnić w polu obok  różnicę pomiędzy długością drogi (odcinka) a odwodnieniem:</t>
  </si>
  <si>
    <t>długość odcinka [mb]:</t>
  </si>
  <si>
    <t xml:space="preserve">Długość jezdni objętej robotami budowlanymi [mb]:
</t>
  </si>
  <si>
    <t>Proszę wyjaśnić w polu obok  różnicę pomiędzy długością odcinka a długością jezdni:</t>
  </si>
  <si>
    <t>Proszę wyjaśnić w polu obok  różnicę pomiędzy długością drogi (odcinka) a sumą chodników (w tym ciągów pieszo-rowerowych) i poboczy:</t>
  </si>
  <si>
    <t>numer drogi/numery dróg</t>
  </si>
  <si>
    <t>8b. 5) Uzasadnienie realizacji zadania (max. 400 znaków)</t>
  </si>
  <si>
    <t xml:space="preserve">Opis obejmuje WYŁĄCZNIE zakres planowanych do wykonania robót budowlanych. 
a) Liczba odcinków jest dowolna, z zastrzeżeniem, że jeden odcinek obejmuje drogę publiczną o jednym numerze. 
b) Przy opisach NIE dopuszcza się wydzielania na drodze publicznej o jednym numerze dwóch lub więcej odcinków.
c) Dopuszcza sie realizację różnego rodzaju robót na jednym odcinku.
d) Wymagane dane (mb, szt.) wpisujemy w polach obok. Długości odcinków  muszą się sumować do łącznej długości dróg objętych zadaniem w pkt. 10.1
e) Długości elementów drogi należy podawać jako wartości liczone po osi jezdni w zaokrągleniu do pełnych metrów bieżących.
f) Proszę dopisać kolejne odcinki, jeżeli zadanie je obejmuje.
g) W przypadku gdy droga nie ma numeru lub jest budowana w trybie zaprojektuj i wybuduj, proszę wpisać w polu "nr drogi": brak numeru drogi.                                                                                                                                                                                                          </t>
  </si>
  <si>
    <t>Długość odwodnienia objętego robotami budowlanymi[mb]:</t>
  </si>
  <si>
    <t>program funkcjonalno-użytkowy
(tylko w przypadku realizacji zadania w trybie "zaprojektuj i wybuduj")</t>
  </si>
  <si>
    <t xml:space="preserve">L.p.
</t>
  </si>
  <si>
    <t xml:space="preserve">Numer drogi z którą jest połączona bezpośrednio droga objęta wnioskiem
</t>
  </si>
  <si>
    <t>Odwodnienie [mb]</t>
  </si>
  <si>
    <t>8a. 3) Opis zbiorczy dla wszystkich odcinków :</t>
  </si>
  <si>
    <t xml:space="preserve">9. HARMONOGRAM RZECZOWO-FINANSOWY REALIZACJI ZADANIA                                                                                                                                  </t>
  </si>
  <si>
    <t>Rodzaj nawierzchni</t>
  </si>
  <si>
    <t xml:space="preserve">              3. LOKALIZACJA DROGI /DRÓG   </t>
  </si>
  <si>
    <t>Numer drogi objętej wnioskiem o dofinansowanie</t>
  </si>
  <si>
    <t>Nazwa drogi /ulicy która jest połączona bezpośrednio z drogą objętą wnioskiem</t>
  </si>
  <si>
    <t>Nazwa drogi /ulicy która jest połączona pośrednio z drogą objętą wnioskiem</t>
  </si>
  <si>
    <t xml:space="preserve">Numer drogi z którą jest połączona pośrednio droga objęta wnioskiem
</t>
  </si>
  <si>
    <t>Stosowane w celu uzupełnienia lokalnych ograniczeń prędkości</t>
  </si>
  <si>
    <t>9a. Objaśnienia do rodzaju wydatków. Wyjaśnienie zaliczenia kategorii robót wykończeniowych, towarzyszących, innych, różnych, uzupełniających zawartych w punkcie 9 do kosztów kwalifikowanych.</t>
  </si>
  <si>
    <t>PRZYGOTOWANIE DOKUMENTACJI (dotyczy tylko zadań realizowanych w formule "zaprojektuj i wybuduj")</t>
  </si>
  <si>
    <t>Długość poboczy 
(po obu stronach drogi)
[mb]</t>
  </si>
  <si>
    <t xml:space="preserve">Długość  jezdni [mb] </t>
  </si>
  <si>
    <t>Długość chodników w tym ciągów pieszo-rowerowych
(po obu stronach drogi) [mb]</t>
  </si>
  <si>
    <t xml:space="preserve">8a. 2) Elementy drogi/dróg </t>
  </si>
  <si>
    <t xml:space="preserve"> 8a. 1) Krótka charakterystyka drogi/dróg </t>
  </si>
  <si>
    <t>Proszę opisać stan istniejący zgłoszonych w ramach zadania odcinków dróg (maks. 500 znaków ).</t>
  </si>
  <si>
    <t>8b. 4) Opis robót poza pasem drogowym i roboty niekwalifikowane (maks. 200 znaków)</t>
  </si>
  <si>
    <t xml:space="preserve">1. zadanie zostanie wykonane zgodnie z:  </t>
  </si>
  <si>
    <t>a) ustawą z dnia 7 lipca 1994 r. - Prawo budowlane;</t>
  </si>
  <si>
    <t>b) rozporządzeniem Ministra Transportu i Gospodarki Morskiej z dnia 2 marca 1999 r. w sprawie warunków technicznych, jakim powinny odpowiadać drogi publiczne i ich usytuowanie;</t>
  </si>
  <si>
    <t>c) rozporządzeniem Ministra Transportu i Gospodarki Morskiej z dnia 30 maja 2000 r. w sprawie warunków technicznych, jakim powinny odpowiadać drogowe obiekty inżynierskie i ich usytuowanie;</t>
  </si>
  <si>
    <t>d) rozporządzeniem Ministra Infrastruktury z dnia 3 lipca 2003 r. w sprawie szczegółowych warunków technicznych dla znaków i sygnałów drogowych oraz urządzeń bezpieczeństwa ruchu drogowego i warunków ich umieszczania na drogach;</t>
  </si>
  <si>
    <t>e) Wytycznymi projektowania infrastruktury dla pieszych. Część 3: Projektowanie przejść dla pieszych (WR-D-41-3) oraz Wytycznymi projektowania infrastruktury dla pieszych. Część 4: Projektowanie oświetlenia przejść dla pieszych (WR-D-41-4);</t>
  </si>
  <si>
    <t>3.  zabezpieczy środki finansowe na realizację zadania stanowiące wkład własny przed zawarciem umowy o udzielenie dofinansowania w wysokości co najmniej 50% przewidywanego kosztu zadania określonego w pkt 5 wniosku;</t>
  </si>
  <si>
    <t xml:space="preserve">4.  środki własne jednostki samorządu terytorialnego, które będą przeznaczone na realizację zadania ujętego we wniosku o dofinansowanie nie będą obejmować środków pochodzących z budżetu państwa oraz z budżetu Unii Europejskiej;    </t>
  </si>
  <si>
    <t xml:space="preserve">5. jest w posiadaniu:                                                                                                                                                                                                                                                                     A) kompletnej, wymaganej prawem w przypadku określonego rodzaju robót, dokumentacji technicznej i projektowej umożliwiającej rozpoczęcie całości zadania w terminie i zakresie rzeczowym określonym we wniosku o dofinansowanie
ORAZ (jeżeli dotyczy) dokumentacji  w zakresie rzeczowym nieobjętym wnioskiem i stanowiącym koszt niekwalifikowany zadania  </t>
  </si>
  <si>
    <t>7. dane i informacje zawarte we wniosku są prawidłowe i kompletne.</t>
  </si>
  <si>
    <t xml:space="preserve">4.  TYP GMINY:       </t>
  </si>
  <si>
    <t>7. Plan finansowy dla zadania wieloletniego</t>
  </si>
  <si>
    <t>10.6 Dostosowanie dróg do ruchu pojazdów o dopuszczalnym nacisku pojedynczej osi napędowej do 11,5 t</t>
  </si>
  <si>
    <t>Długość dróg objętych wnioskiem</t>
  </si>
  <si>
    <t>Proszę wpisać (poprzez wpisanie na jakiej długości, zgodnie z kilometrażem), które odcinki dróg zostaną dostosowane do ruchu pojazdów o dopuszczalnym nacisku pojedynczej osi napędowej do 11,5 t</t>
  </si>
  <si>
    <t>11.2 poprawa  bezpieczeństwa ruchu pieszych na  przejściach dla pieszych</t>
  </si>
  <si>
    <t>Liczba wszystkich przejść dla pieszych objętych zadaniem, na których będą wykonywane roboty budowlane:</t>
  </si>
  <si>
    <t>14. KRYTERIUM STRUKTURALNE V (maks. 6 punktów)
poprawa dostępności terenów inwestycyjnych oraz terenów objętych przedsięwzięciami lub inwestycjami powiązanymi z przedsięwzięciem infrastrukturalnym</t>
  </si>
  <si>
    <t>1) przedsięwzięcia inwestycyjno-budowlanego, w którego kosztach gmina partycypuje finansowo w sposób określony zgodnie z art. 15a ust. 3 pkt 1 ustawy z dnia 26 października 1995 r. o niektórych formach popierania budownictwa mieszkaniowego;</t>
  </si>
  <si>
    <t>3) przedsięwzięcia, w którego kosztach gmina partycypuje w sposób określony zgodnie z art. 5 ust. 3 pkt 1 lub art. 5a ust. 2 pkt 1;</t>
  </si>
  <si>
    <t>4) inwestycji mieszkaniowej w rozumieniu art. 2 pkt 6 ustawy z dnia 20 lipca 2018 r. o pomocy państwa w ponoszeniu wydatków mieszkaniowych w pierwszych latach najmu mieszkania (Dz. U. z 2020 r. poz. 551 oraz z 2021 r. poz. 11 i 223);</t>
  </si>
  <si>
    <t>5) inwestycji w rozumieniu art. 2 ust. 1 pkt 2 ustawy z dnia 16 grudnia 2020 r. o rozliczaniu ceny lokali lub budynków w cenie nieruchomości zbywanych z gminnego zasobu nieruchomości (Dz. U. z 2021 r. poz. 223).</t>
  </si>
  <si>
    <t>2) przedsięwzięcia, o którym mowa w art. 3 lub art. 6 ustawy realizowanego przez gminę albo jednoosobową spółkę gminną, lub przedsięwzięcia, o którym mowa w art. 4, realizowanego przez gminę, jednoosobową spółkę gminną albo związek międzygminny;</t>
  </si>
  <si>
    <r>
      <t xml:space="preserve">14.1 Realizacja inwestycji mieszkaniowych w wyniku przyjętych rządowych programów społeczno-gospodarczych
</t>
    </r>
    <r>
      <rPr>
        <sz val="10"/>
        <rFont val="Calibri"/>
        <family val="2"/>
        <charset val="238"/>
      </rPr>
      <t>Proszę wskazać, czy zadanie wpływa na poprawę dostępności terenów objętych przedsięwzięciami lub inwestycjami powiązanymi z przedsięwzięciem infrastrukturalnym, o których mowa w art. 5c ust. 1 ustawy z dnia 8 grudnia 2006 r. o finansowym wsparciu tworzenia lokali mieszkalnych na wynajem, mieszkań chronionych, noclegowni, schronisk dla osób bezdomnych, ogrzewalni i tymczasowych pomieszczeń (Dz. U. z 2020 r. poz. 508 oraz z 2021 r. poz. 11 i 223).</t>
    </r>
  </si>
  <si>
    <r>
      <t xml:space="preserve">NUMER EWIDENCYJNY URZĘDU WOJEWÓDZKIEGO                                       </t>
    </r>
    <r>
      <rPr>
        <b/>
        <sz val="9"/>
        <rFont val="Calibri"/>
        <family val="2"/>
        <charset val="238"/>
      </rPr>
      <t>(wypełnia wojewoda)</t>
    </r>
  </si>
  <si>
    <r>
      <t xml:space="preserve">1. NAZWA JEDNOSTKI SAMORZĄDU TERYTORIALNEGO  
</t>
    </r>
    <r>
      <rPr>
        <sz val="11"/>
        <rFont val="Calibri"/>
        <family val="2"/>
        <charset val="238"/>
      </rPr>
      <t xml:space="preserve">(proszę </t>
    </r>
    <r>
      <rPr>
        <u/>
        <sz val="11"/>
        <rFont val="Calibri"/>
        <family val="2"/>
        <charset val="238"/>
      </rPr>
      <t>wpisać</t>
    </r>
    <r>
      <rPr>
        <sz val="11"/>
        <rFont val="Calibri"/>
        <family val="2"/>
        <charset val="238"/>
      </rPr>
      <t xml:space="preserve"> nazwę gminy lub powiatu)</t>
    </r>
  </si>
  <si>
    <r>
      <t xml:space="preserve">6. PRZEWIDYWANY CZAS REALIZACJI ZADANIA (rozpoczęcia i zakończenia rzeczowego zadania)                                                                                                         Zadanie musi rozpocząć się w 2022 r. 
</t>
    </r>
    <r>
      <rPr>
        <i/>
        <sz val="11"/>
        <rFont val="Calibri"/>
        <family val="2"/>
        <charset val="238"/>
      </rPr>
      <t xml:space="preserve">Proszę wypełnić punkt A dla zadań jednorocznych </t>
    </r>
    <r>
      <rPr>
        <i/>
        <u/>
        <sz val="11"/>
        <rFont val="Calibri"/>
        <family val="2"/>
        <charset val="238"/>
      </rPr>
      <t>LUB</t>
    </r>
    <r>
      <rPr>
        <i/>
        <sz val="11"/>
        <rFont val="Calibri"/>
        <family val="2"/>
        <charset val="238"/>
      </rPr>
      <t xml:space="preserve"> punkt B dla zadań wieloletnich.</t>
    </r>
    <r>
      <rPr>
        <b/>
        <sz val="11"/>
        <rFont val="Calibri"/>
        <family val="2"/>
        <charset val="238"/>
      </rPr>
      <t xml:space="preserve">
</t>
    </r>
    <r>
      <rPr>
        <sz val="11"/>
        <rFont val="Calibri"/>
        <family val="2"/>
        <charset val="238"/>
      </rPr>
      <t>Termin rozpoczęcia rzeczowego zadania to rozpoczęcie robót budowlanych lub zawarcie umowy w formule "zaprojektuj i wybuduj".
Termin zakończenia rzeczowego zadania to zakończenie robót potwierdzonych protokołem odbioru końcowego.</t>
    </r>
  </si>
  <si>
    <r>
      <t xml:space="preserve">WARTOŚĆ WYDATKÓW KWALIFIKOWANYCH                                                                                                                                                                                                                                              </t>
    </r>
    <r>
      <rPr>
        <sz val="11"/>
        <rFont val="Calibri"/>
        <family val="2"/>
        <charset val="238"/>
      </rPr>
      <t>(tylko wydatki kwalifikowane z pkt 9 wniosku, kwoty brutto z VAT, zaokrąglone do pełnych złotych)</t>
    </r>
    <r>
      <rPr>
        <b/>
        <sz val="11"/>
        <rFont val="Calibri"/>
        <family val="2"/>
        <charset val="238"/>
      </rPr>
      <t xml:space="preserve">.
</t>
    </r>
    <r>
      <rPr>
        <sz val="11"/>
        <rFont val="Calibri"/>
        <family val="2"/>
        <charset val="238"/>
      </rPr>
      <t>Pole dla roku 2022 musi zostać wypełnione</t>
    </r>
  </si>
  <si>
    <r>
      <rPr>
        <sz val="9"/>
        <color indexed="8"/>
        <rFont val="Calibri"/>
        <family val="2"/>
        <charset val="238"/>
      </rPr>
      <t xml:space="preserve">W opisie należy uwzględnić krótką charakterystykę oraz elementy drogi/dróg: </t>
    </r>
    <r>
      <rPr>
        <sz val="9"/>
        <color indexed="10"/>
        <rFont val="Calibri"/>
        <family val="2"/>
        <charset val="238"/>
      </rPr>
      <t xml:space="preserve">                                                                                                                                                                                                                                                                                </t>
    </r>
    <r>
      <rPr>
        <sz val="9"/>
        <rFont val="Calibri"/>
        <family val="2"/>
        <charset val="238"/>
      </rPr>
      <t xml:space="preserve">                                                                                                                
a) Liczba odcinków jest dowolna, z zastrzeżeniem, że jeden odcinek obejmuje drogę publiczną o jednym numerze. 
b) Długości elementów drogi należy podawać jako wartości liczone po osi jezdni w zaokrągleniu do pełnych metrów bieżących.
c) Proszę dopisać kolejne odcinki, jeżeli zadanie je obejmuje.
d) W przypadku gdy droga nie ma numeru lub jest budowana w trybie zaprojektuj i wybuduj, proszę wpisać w polu "nr drogi": brak numeru drogi.
Odcinki dróg w pkt. 8a.2) powinny odpowiadać odcinkom  dróg w pkt. 8b.1) , a długości odcinków powinny być spójne (długość elementów drogi mogą się różnić).                                                                                                                                                                 </t>
    </r>
  </si>
  <si>
    <r>
      <t xml:space="preserve">Długość chodników (w tym ciągów pieszo-rowerowych) objętych robotami budowlanymi liczona po obu stronach drogi [mb]:
</t>
    </r>
    <r>
      <rPr>
        <i/>
        <sz val="9"/>
        <rFont val="Calibri"/>
        <family val="2"/>
        <charset val="238"/>
      </rPr>
      <t>(np. gdy na odcinku o długości 200 m przebudowywany jest chodnik po lewej i prawej stronie, należy podać długość obu chodników tj. 400 m)</t>
    </r>
    <r>
      <rPr>
        <sz val="9"/>
        <rFont val="Calibri"/>
        <family val="2"/>
        <charset val="238"/>
      </rPr>
      <t xml:space="preserve">
</t>
    </r>
  </si>
  <si>
    <r>
      <t xml:space="preserve">Długość  poboczy objętych robotami budowlanymi liczona po obu stronach drogi [mb]:
</t>
    </r>
    <r>
      <rPr>
        <i/>
        <sz val="9"/>
        <rFont val="Calibri"/>
        <family val="2"/>
        <charset val="238"/>
      </rPr>
      <t>(np. gdy na odcinku o długości 200 m przebudowywane jest pobocze po lewej i prawej stronie, należy podać długość obustronnych poboczy  tj. 400 m)</t>
    </r>
  </si>
  <si>
    <r>
      <t xml:space="preserve">10.1 DŁUGOŚĆ DRÓG OBJĘTYCH ZADANIEM WG RODZAJU ROBÓT BUDOWLANYCH [mb]
 </t>
    </r>
    <r>
      <rPr>
        <sz val="10"/>
        <rFont val="Calibri"/>
        <family val="2"/>
        <charset val="238"/>
      </rPr>
      <t>(Wartości muszą być zgodne z wartościami określonymi w polu 10.2 "DANE PODSTAWOWE". Długości należy liczyć po długości osi jezdni.
Wartości proszę zaokrąglić do 1 m)</t>
    </r>
  </si>
  <si>
    <r>
      <t xml:space="preserve">Kategoria drogi (gminna lub powiatowa)   
</t>
    </r>
    <r>
      <rPr>
        <i/>
        <sz val="10"/>
        <rFont val="Calibri"/>
        <family val="2"/>
        <charset val="238"/>
      </rPr>
      <t xml:space="preserve">W polu poniżej proszę wpisać właściwą kategorię drogi                </t>
    </r>
    <r>
      <rPr>
        <b/>
        <sz val="10"/>
        <rFont val="Calibri"/>
        <family val="2"/>
        <charset val="238"/>
      </rPr>
      <t xml:space="preserve">           </t>
    </r>
  </si>
  <si>
    <r>
      <t xml:space="preserve">TAK/NIE 
</t>
    </r>
    <r>
      <rPr>
        <i/>
        <sz val="11"/>
        <rFont val="Calibri"/>
        <family val="2"/>
        <charset val="238"/>
      </rPr>
      <t>(proszę wpisać TAK lub NIE w każdym polu)</t>
    </r>
  </si>
  <si>
    <r>
      <rPr>
        <sz val="10"/>
        <rFont val="Calibri"/>
        <family val="2"/>
        <charset val="238"/>
      </rPr>
      <t>Proszę wskazać skrzyżowania, na których będą prowadzone roboty budowlane poprzez wskazanie numerów dróg oraz nazwy ulic (jeśli dotyczy) składających się na dane skrzyżowanie.</t>
    </r>
    <r>
      <rPr>
        <b/>
        <sz val="10"/>
        <rFont val="Calibri"/>
        <family val="2"/>
        <charset val="238"/>
      </rPr>
      <t xml:space="preserve">
</t>
    </r>
    <r>
      <rPr>
        <b/>
        <i/>
        <sz val="10"/>
        <rFont val="Calibri"/>
        <family val="2"/>
        <charset val="238"/>
      </rPr>
      <t>Dane powinny być zgodne z pkt. 8b.2)</t>
    </r>
  </si>
  <si>
    <r>
      <t xml:space="preserve">Zapewnienie jednorodności elementów drogi/dróg objętych zadaniem w odniesieniu do całej długości drogi/dróg. Jednorodność oznacza zachowanie parametrów technicznych odcinków drogi/dróg objętych wnioskiem o dofinansowanie w stosunku do przebudowanych lub wybudowanych  we wcześniejszych latach dróg.
</t>
    </r>
    <r>
      <rPr>
        <i/>
        <sz val="11"/>
        <rFont val="Calibri"/>
        <family val="2"/>
        <charset val="238"/>
      </rPr>
      <t>(proszę wpisać TAK lub NIE)</t>
    </r>
  </si>
  <si>
    <r>
      <t xml:space="preserve">TAK/NIE 
</t>
    </r>
    <r>
      <rPr>
        <i/>
        <sz val="11"/>
        <rFont val="Calibri"/>
        <family val="2"/>
        <charset val="238"/>
      </rPr>
      <t>(proszę wpisać TAK lub NIE)</t>
    </r>
  </si>
  <si>
    <r>
      <t xml:space="preserve">zadanie przewiduje </t>
    </r>
    <r>
      <rPr>
        <b/>
        <sz val="10"/>
        <rFont val="Calibri"/>
        <family val="2"/>
        <charset val="238"/>
      </rPr>
      <t>budowę nowego</t>
    </r>
    <r>
      <rPr>
        <sz val="10"/>
        <rFont val="Calibri"/>
        <family val="2"/>
        <charset val="238"/>
      </rPr>
      <t xml:space="preserve"> oświetlenia drogowego, na odcinkach drogi gdzie dotychczas nie było oświetlenia</t>
    </r>
  </si>
  <si>
    <r>
      <t xml:space="preserve">11.3 Zarządzanie prędkością
</t>
    </r>
    <r>
      <rPr>
        <sz val="11"/>
        <rFont val="Calibri"/>
        <family val="2"/>
        <charset val="238"/>
      </rPr>
      <t xml:space="preserve"> liczba środków zarządzania prędkością na drodze/drogach objętych zadaniem zgodnych z Wytycznymi Krajowej Rady Bezpieczeństwa Ruchu  w sprawie zarządzania prędkością na drogach samorządowych.</t>
    </r>
  </si>
  <si>
    <r>
      <rPr>
        <b/>
        <sz val="11"/>
        <rFont val="Calibri"/>
        <family val="2"/>
        <charset val="238"/>
      </rPr>
      <t xml:space="preserve">TAK/NIE </t>
    </r>
    <r>
      <rPr>
        <sz val="11"/>
        <rFont val="Calibri"/>
        <family val="2"/>
        <charset val="238"/>
      </rPr>
      <t xml:space="preserve">
(proszę wpisać TAK lub NIE w każdym polu)</t>
    </r>
  </si>
  <si>
    <r>
      <rPr>
        <b/>
        <sz val="11"/>
        <rFont val="Calibri"/>
        <family val="2"/>
        <charset val="238"/>
      </rPr>
      <t xml:space="preserve">12.1 Znaczenie zadania dla rozwoju spójnej sieci dróg publicznych na obszarze województwa </t>
    </r>
    <r>
      <rPr>
        <sz val="11"/>
        <rFont val="Calibri"/>
        <family val="2"/>
        <charset val="238"/>
      </rPr>
      <t xml:space="preserve">
Proszę wskazać czy droga/drogi objęte zadaniem posiadają bezpośrednie i pośrednie połączenia z drogami wyższej kategorii. 
Za połączenie rozumiane jest połączenie drogi, a nie tylko odcinka.
</t>
    </r>
    <r>
      <rPr>
        <u/>
        <sz val="11"/>
        <rFont val="Calibri"/>
        <family val="2"/>
        <charset val="238"/>
      </rPr>
      <t>Przykład połączenia bezpośredniego:</t>
    </r>
    <r>
      <rPr>
        <sz val="11"/>
        <rFont val="Calibri"/>
        <family val="2"/>
        <charset val="238"/>
      </rPr>
      <t xml:space="preserve"> przebudowywany jest fragment drogi gminnej w miejscowości X. Ta sama droga łączy się z drogą wyższej kategorii w innym miejscu niż przebudowywany odcinek np. w miejscowości Y. 
</t>
    </r>
    <r>
      <rPr>
        <u/>
        <sz val="11"/>
        <rFont val="Calibri"/>
        <family val="2"/>
        <charset val="238"/>
      </rPr>
      <t>Przykład połączenia pośredniego:</t>
    </r>
    <r>
      <rPr>
        <sz val="11"/>
        <rFont val="Calibri"/>
        <family val="2"/>
        <charset val="238"/>
      </rPr>
      <t xml:space="preserve"> przebudowywany jest fragment drogi gminnej A. Droga A łączy się z inną drogą gminną B w tej samej lub  innej miejscowości.  Droga B łączy się z drogą wyższej kategorii.                                                                                                                                                                              Połączenia bezpośrednie i pośrednie proszę zaznaczyć na mapie poglądowej nr 1 dla kryterium strukturalnego nr III.</t>
    </r>
  </si>
  <si>
    <r>
      <rPr>
        <b/>
        <sz val="11"/>
        <rFont val="Calibri"/>
        <family val="2"/>
        <charset val="238"/>
      </rPr>
      <t>1. Połączenia bezpośrednie</t>
    </r>
    <r>
      <rPr>
        <sz val="11"/>
        <rFont val="Calibri"/>
        <family val="2"/>
        <charset val="238"/>
      </rPr>
      <t xml:space="preserve"> (proszę wymienić w polu poniżej):
Proszę nie dodawać kolejnych pozycji (maksymalnie 2 wiersze)</t>
    </r>
  </si>
  <si>
    <r>
      <rPr>
        <b/>
        <sz val="11"/>
        <rFont val="Calibri"/>
        <family val="2"/>
        <charset val="238"/>
      </rPr>
      <t>2. Połączenia pośrednie</t>
    </r>
    <r>
      <rPr>
        <sz val="11"/>
        <rFont val="Calibri"/>
        <family val="2"/>
        <charset val="238"/>
      </rPr>
      <t xml:space="preserve"> (proszę wymienić w polu poniżej):
Proszę nie dodawać kolejnych pozycji (maksymalnie 1 wiersz)</t>
    </r>
  </si>
  <si>
    <r>
      <rPr>
        <b/>
        <sz val="11"/>
        <rFont val="Calibri"/>
        <family val="2"/>
        <charset val="238"/>
      </rPr>
      <t>12.2 Ponadlokalny  charakter drogi</t>
    </r>
    <r>
      <rPr>
        <sz val="11"/>
        <rFont val="Calibri"/>
        <family val="2"/>
        <charset val="238"/>
      </rPr>
      <t xml:space="preserve">
Proszę wskazać, czy droga/drogi objęte zadaniem są bezpośrednio powiązane z drogą publiczną znajdującą się na terenie innej gminy/powiatu.</t>
    </r>
  </si>
  <si>
    <r>
      <rPr>
        <b/>
        <sz val="11"/>
        <rFont val="Calibri"/>
        <family val="2"/>
        <charset val="238"/>
      </rPr>
      <t>12.3 Poprawa połączeń drogowych na obszarze przygranicznym</t>
    </r>
    <r>
      <rPr>
        <sz val="11"/>
        <rFont val="Calibri"/>
        <family val="2"/>
        <charset val="238"/>
      </rPr>
      <t xml:space="preserve">
Proszę wskazać, czy zadanie przewiduje poprawę dostępności komunikacyjnej na terenie przygranicznym państwa.</t>
    </r>
  </si>
  <si>
    <r>
      <rPr>
        <b/>
        <sz val="11"/>
        <rFont val="Calibri"/>
        <family val="2"/>
        <charset val="238"/>
      </rPr>
      <t>12.4 Funkcja drogi/dróg w sieci drogowej</t>
    </r>
    <r>
      <rPr>
        <sz val="11"/>
        <rFont val="Calibri"/>
        <family val="2"/>
        <charset val="238"/>
      </rPr>
      <t xml:space="preserve">
Proszę wpisać numery  dróg objętych zadaniem zgodnie z przyjętymi klasami dróg. W przypadku, gdy droga nie ma numeru, proszę wpisać "brak numeru drogi".</t>
    </r>
  </si>
  <si>
    <r>
      <rPr>
        <b/>
        <sz val="11"/>
        <rFont val="Calibri"/>
        <family val="2"/>
        <charset val="238"/>
      </rPr>
      <t xml:space="preserve">Dostęp do instytucji </t>
    </r>
    <r>
      <rPr>
        <sz val="11"/>
        <rFont val="Calibri"/>
        <family val="2"/>
        <charset val="238"/>
      </rPr>
      <t xml:space="preserve">
- Zadanie zapewnia dostęp do wymienionych instytucji: ośrodek zdrowia, szpital, szkoła, przedszkole, żłobek, dom opieki, biblioteka, dom kultury, instytucja kultury, zabytek, obiekt sportowy, poczta, urząd administracji, punkt nieodpłatnej pomocy prawnej, wysypisko śmieci, publiczny stały wyznaczony przez jst punkt odbioru elektrośmieci, cmentarz, teatr, kino, straż gminna (miejska), policja, straż pożarna, straż graniczna, inspekcja weterynaryjna, sanitarna, inna inspekcja, jednostka wojskowa, zakład karny.                                                                                                                                                                         
- Instytucje zlokalizowane są przy drodze/drogach objętych zadaniem,  w tym w obrębie skrzyżowań do 500 m przy realizowanym zadaniu.                                                                                                                                                                                                                    
Proszę NIE dodawać kolejnych wierszy.</t>
    </r>
  </si>
  <si>
    <r>
      <t xml:space="preserve">14.2 Zwiększenie dostępności do terenów inwestycyjnych
</t>
    </r>
    <r>
      <rPr>
        <sz val="10"/>
        <rFont val="Calibri"/>
        <family val="2"/>
        <charset val="238"/>
      </rPr>
      <t>(proszę wstawić X w polu TAK lub NIE)</t>
    </r>
    <r>
      <rPr>
        <b/>
        <sz val="10"/>
        <rFont val="Calibri"/>
        <family val="2"/>
        <charset val="238"/>
      </rPr>
      <t xml:space="preserve">
</t>
    </r>
  </si>
  <si>
    <t>3. Droga/drogi  objęte zadaniem przebiegają przy obszarze oznaczonym w miejscowym planie zagospodarowania przestrzennego jako U, P  (lub oznaczenia mieszane tych dwóch obszarów). W przypadku zaznaczenia pola TAK, proszę dołączyć do wniosku odpowiedni dokument wskazany w ogłoszeniu o naborze wniosków.</t>
  </si>
  <si>
    <r>
      <t xml:space="preserve">19. </t>
    </r>
    <r>
      <rPr>
        <b/>
        <sz val="7"/>
        <rFont val="Calibri"/>
        <family val="2"/>
        <charset val="238"/>
      </rPr>
      <t xml:space="preserve"> </t>
    </r>
    <r>
      <rPr>
        <b/>
        <sz val="11"/>
        <rFont val="Calibri"/>
        <family val="2"/>
        <charset val="238"/>
      </rPr>
      <t>Osoby upoważnione do udzielania wyjaśnień</t>
    </r>
  </si>
  <si>
    <t>20. Adres skrzynki EPUAP:</t>
  </si>
  <si>
    <t>21. OŚWIADCZENIE WNIOSKODAWCY</t>
  </si>
  <si>
    <t>22. ZAŁĄCZNIKI</t>
  </si>
  <si>
    <t>14.1.1 Czy zadanie jest powiązane z realizacją:</t>
  </si>
  <si>
    <r>
      <t>8c  INFORMACJA O DOPEŁNIENIU WYMOGÓW, KTÓRE W ZWIĄZKU Z PLANOWANĄ REALIZACJĄ ZADANIA WYNIKAJĄ Z OBOWIĄZUJĄCYCH PRZEPISÓW PRAWA</t>
    </r>
    <r>
      <rPr>
        <sz val="10"/>
        <rFont val="Calibri"/>
        <family val="2"/>
        <charset val="238"/>
      </rPr>
      <t xml:space="preserve">
Proszę wstawić numery dróg w odpowiednich polach w zależności od rodzaju posiadanych dokumentów dla danej drogi umożliwiających rozpoczęcie robót budowlanych w 2022 r. Wnioskodawcy planujący zadania w trybie „zaprojektuj i wybuduj” muszą posiadać w dniu złożenia wniosku program funkcjonalno-użytkowy.</t>
    </r>
    <r>
      <rPr>
        <b/>
        <sz val="10"/>
        <rFont val="Calibri"/>
        <family val="2"/>
        <charset val="238"/>
      </rPr>
      <t xml:space="preserve"> </t>
    </r>
    <r>
      <rPr>
        <sz val="10"/>
        <rFont val="Calibri"/>
        <family val="2"/>
        <charset val="238"/>
      </rPr>
      <t>W przypadku gdy droga nie ma numeru lub jest budowana w trybie "zaprojektuj i wybuduj," proszę wpisać "brak numeru drogi". W przypadku realizacji zadania w trybie "zaprojektuj i wybuduj" nie będzie możliwa zmiana formuły realizacji zadania</t>
    </r>
    <r>
      <rPr>
        <b/>
        <sz val="10"/>
        <rFont val="Calibri"/>
        <family val="2"/>
        <charset val="238"/>
      </rPr>
      <t>.</t>
    </r>
  </si>
  <si>
    <t>Długość dróg objętych wnioskiem, które zostaną dostosowane do ruchu pojazdów o dopuszczalnym nacisku pojedynczej osi napędowej do 11,5 t.</t>
  </si>
  <si>
    <t>Udział długości dróg, które zostaną dostosowane do ruchu pojazdów o dopuszczalnym nacisku pojedynczej osi napędowej do 11,5 t w odniesieniu do długości dróg objętych wnioskiem.</t>
  </si>
  <si>
    <t>1. przystanek komunikacji publicznej na którym staje przewoźnik świadczący usługi transportu zbiorowego o charakterze użyteczności publicznej</t>
  </si>
  <si>
    <t>2. wydzielone miejsce postoju do obsługi transportu szkolnego zlokalizowanego przy placówce oświatowej</t>
  </si>
  <si>
    <t>3. dworzec autobusowy, dworzec kolejowy, lotnisko.</t>
  </si>
  <si>
    <r>
      <rPr>
        <b/>
        <sz val="11"/>
        <rFont val="Calibri"/>
        <family val="2"/>
        <charset val="238"/>
      </rPr>
      <t>13.5 Obiekty mostowe</t>
    </r>
    <r>
      <rPr>
        <sz val="11"/>
        <rFont val="Calibri"/>
        <family val="2"/>
        <charset val="238"/>
      </rPr>
      <t xml:space="preserve">
Proszę wskazać, czy zadanie obejmuje roboty budowlane na obiekcie mostowym lub/i  bezpośrednim dojeździe do obiektu mostowego. Obiekt mostowy w rozumieniu ustawy z dnia 21 marca 1985 r. o drogach publicznych.
Proszę  wpisać TAK lub NIE.</t>
    </r>
  </si>
  <si>
    <t>Adres:</t>
  </si>
  <si>
    <r>
      <rPr>
        <b/>
        <sz val="11"/>
        <rFont val="Calibri"/>
        <family val="2"/>
        <charset val="238"/>
      </rPr>
      <t xml:space="preserve">13.2 Obsługa transportu zbiorowego </t>
    </r>
    <r>
      <rPr>
        <sz val="11"/>
        <rFont val="Calibri"/>
        <family val="2"/>
        <charset val="238"/>
      </rPr>
      <t xml:space="preserve">
Proszę wskazać, czy przy realizowanym zadaniu (w tym w obrębie skrzyżowań do 500 m) znajduje się:
(Proszę wpisać w polu TAK lub NIE) </t>
    </r>
  </si>
  <si>
    <t>Proszę wpisać TAK lub NIE</t>
  </si>
  <si>
    <r>
      <t xml:space="preserve">1. Czy specjalna strefa ekonomiczna bądź inkubator przedsiębiorczości znajduje się przy realizowanym zadaniu lub w obrębie skrzyżowań (do 500 m) </t>
    </r>
    <r>
      <rPr>
        <u/>
        <sz val="11"/>
        <rFont val="Calibri"/>
        <family val="2"/>
        <charset val="238"/>
      </rPr>
      <t>lub</t>
    </r>
    <r>
      <rPr>
        <sz val="11"/>
        <rFont val="Calibri"/>
        <family val="2"/>
        <charset val="238"/>
      </rPr>
      <t xml:space="preserve">
2. Droga objęta zadaniem stanowi jedyny dojazd do strefy ekonomicznej bądź inkubatora przedsiębiorczości.
W przypadku zaznaczenia pola TAK, proszę zaznaczyć strefę ekonomiczną/inkubator na mapie dla kryterium III dołączonej do wniosku.
</t>
    </r>
  </si>
  <si>
    <t>Wypełnić w przypadku odpowiedzi "TAK"</t>
  </si>
  <si>
    <t>Odległość w mb (liczona w ciągu komunikacyjnym) od drogi objętej zadaniem do  strefy ekonomicznej bądź inkubatora przedsiębiorczości: 
………………….mb</t>
  </si>
  <si>
    <r>
      <t xml:space="preserve">16. KRYTERIUM STRATEGICZNE I (maks. 13 punktów)
Wyrównywanie potencjału społeczno-gospodarczego.                                                                                                                                                                                                                                               </t>
    </r>
    <r>
      <rPr>
        <sz val="10"/>
        <rFont val="Calibri"/>
        <family val="2"/>
        <charset val="238"/>
      </rPr>
      <t>Oceniony zostanie wpływ zadania na zniwelowanie różnic społeczno-gospodarczych na obszarze zarządzanym przez wnioskodawcę. Ponadto ocenie podlegać będzie - jeśli występuje - udział środków zewnętrznych we wkładzie własnym zadania. Za środki zewnętrzne uznaje się: środki finansowe innych JST niż wnioskodawca,  środki związków gmin, znaczące środki partnera prywatnego.</t>
    </r>
  </si>
  <si>
    <r>
      <t xml:space="preserve">17. KRYTERIUM STRATEGICZNE II (maks. 18 punktów)
Poprawa jakości życia mieszkańców. 
</t>
    </r>
    <r>
      <rPr>
        <sz val="10"/>
        <rFont val="Calibri"/>
        <family val="2"/>
        <charset val="238"/>
      </rPr>
      <t>Oceniony zostanie wpływ zadania na poprawę jakości życia mieszkańców.</t>
    </r>
  </si>
  <si>
    <r>
      <t xml:space="preserve">18. KRYTERIUM STRATEGICZNE III (maks. 9 punktów)
Zapewnienie spójności terytorialnej na obszarze województwa. 
</t>
    </r>
    <r>
      <rPr>
        <sz val="10"/>
        <rFont val="Calibri"/>
        <family val="2"/>
        <charset val="238"/>
      </rPr>
      <t>Oceniony zostanie wpływ zadania na zwiększenie spójności terytorialnej na obszarze województwa.</t>
    </r>
  </si>
  <si>
    <t>WNIOSEK O DOFINANSOWANIE ZADANIA ZE ŚRODKÓW RZĄDOWEGO FUNDUSZU ROZWOJU DRÓG - WOJEWÓDZTWO ŚLĄSKIE</t>
  </si>
  <si>
    <r>
      <rPr>
        <sz val="11"/>
        <rFont val="Calibri"/>
        <family val="2"/>
        <charset val="238"/>
      </rPr>
      <t xml:space="preserve">TERMIN DOKONYWANIA WYPŁAT NA RZECZ WYKONAWCÓW
Termin zapłaty za faktury wynosi 30 dni od ostatniego dnia miesiąca zakończenia rzeczowego zadania wskazanego w pkt 6 wniosku.        </t>
    </r>
    <r>
      <rPr>
        <b/>
        <sz val="11"/>
        <rFont val="Calibri"/>
        <family val="2"/>
        <charset val="238"/>
      </rPr>
      <t xml:space="preserve">                                                                                                                                                                   </t>
    </r>
    <r>
      <rPr>
        <b/>
        <i/>
        <sz val="11"/>
        <rFont val="Calibri"/>
        <family val="2"/>
        <charset val="238"/>
      </rPr>
      <t xml:space="preserve"> </t>
    </r>
    <r>
      <rPr>
        <b/>
        <sz val="11"/>
        <rFont val="Calibri"/>
        <family val="2"/>
        <charset val="238"/>
      </rPr>
      <t xml:space="preserve">                                                                                                                                                                                                </t>
    </r>
  </si>
  <si>
    <t>13. KRYTERIUM STRUKTURALNE IV (maks. 13 punktów)
13.1 Zwiększenie dostępności transportowej jednostek administracyjnych</t>
  </si>
  <si>
    <r>
      <t xml:space="preserve">2. zadanie obejmuje wyłącznie drogi publiczne, dla których pełni on rolę ustawowego zarządcy (w dniu składania wniosku) i które zostały zaliczone do kategorii dróg powiatowych lub gminnych </t>
    </r>
    <r>
      <rPr>
        <b/>
        <u/>
        <sz val="11"/>
        <rFont val="Calibri"/>
        <family val="2"/>
        <charset val="238"/>
      </rPr>
      <t>oraz</t>
    </r>
    <r>
      <rPr>
        <b/>
        <sz val="11"/>
        <rFont val="Calibri"/>
        <family val="2"/>
        <charset val="238"/>
      </rPr>
      <t xml:space="preserve"> została zakończona procedura nadawania numeracji zgodnie z art. 10 ust. 7 pkt 2) ustawy z dnia 21 marca 1985 r. o drogach publicznych (nie dotyczy przypadku, o którym mowa w art. 30 ustawy z dnia 23 października 2018 r. o Rządowym Funduszu Rozwoju Dróg);                                                                                        </t>
    </r>
  </si>
  <si>
    <t>22. PODPIS WNIOSKODAWCY</t>
  </si>
  <si>
    <t xml:space="preserve">5. oświadczenie o realizacji zadania zgodnie z warunkami technicznymi, jakim powinny odpowiadać drogi publiczne oraz o realizacji zadania zgodnie z warunkami technicznymi, jakim powinny odpowiadać drogowe obiekty inżynierskie (UWAGA: należy dołączyć tylko w przypadku zadań dotyczących przebudowy drogi/dróg w oparciu o zgłoszenie robót budowlanych); </t>
  </si>
  <si>
    <r>
      <t xml:space="preserve">Rodzaj obiektu inżynierskiego 
</t>
    </r>
    <r>
      <rPr>
        <sz val="9"/>
        <rFont val="Calibri"/>
        <family val="2"/>
        <charset val="238"/>
      </rPr>
      <t>(proszę wstawić "TAK" w odpowiednim polu w zależności od rodzaju realizowanego obiektu inżynierskiego)</t>
    </r>
  </si>
  <si>
    <r>
      <t xml:space="preserve">Rodzaj obiektu mostowego
 </t>
    </r>
    <r>
      <rPr>
        <sz val="9"/>
        <rFont val="Calibri"/>
        <family val="2"/>
        <charset val="238"/>
      </rPr>
      <t>(proszę wstawić "TAK" w odpowiednim polu w zależności od rodzaju realizowanego obiektu inżynierskiego)</t>
    </r>
  </si>
  <si>
    <r>
      <t xml:space="preserve">a) kwoty brutto z VAT, zaokrąglone do pełnych złotych.
b) w sytuacji, gdy nazwa rodzaju wydatku </t>
    </r>
    <r>
      <rPr>
        <u/>
        <sz val="10"/>
        <rFont val="Calibri"/>
        <family val="2"/>
        <charset val="238"/>
      </rPr>
      <t>nie wskazuje jednoznacznie</t>
    </r>
    <r>
      <rPr>
        <sz val="10"/>
        <rFont val="Calibri"/>
        <family val="2"/>
        <charset val="238"/>
      </rPr>
      <t xml:space="preserve"> na zakres wykonywanych robót wówczas w polu 9a) proszę wyjaśnić co wchodzi w zakres danego rodzaju wydatku.                                                                                                                                                                                                                            Np. roboty towarzyszące, różne roboty, lub nazwa rodzaju wydatku to "Przebudowa sieci gazowej", która stanowi wydatek niekwalifikowany, a faktycznie roboty dotyczą wyłącznie przełożenia kolidującej sieci gazowej, a to jest wydatek kwalifikowany.
c) Wszystkie nadzory, w tym nadzór inwestorski jest wydatkiem niekwalifikowanym. Proszę nie wykazywać tych wydatków we wniosku.</t>
    </r>
  </si>
  <si>
    <r>
      <rPr>
        <b/>
        <sz val="10"/>
        <color indexed="8"/>
        <rFont val="Calibri"/>
        <family val="2"/>
        <charset val="238"/>
      </rPr>
      <t xml:space="preserve">10.2 DANE PODSTAWOWE (w razie potrzeby dodać kolejne wiersze) </t>
    </r>
    <r>
      <rPr>
        <sz val="10"/>
        <color indexed="8"/>
        <rFont val="Calibri"/>
        <family val="2"/>
        <charset val="238"/>
      </rPr>
      <t xml:space="preserve">
a) Wszytkie drogi publiczne powinny mieć nadany numer: drogi powiatowe: liczba czterocyfrowa i wyróżnik województwa "S", drogi gminne: liczba sześciocyfrowa i wyróżnik województwa "S". 
b) W przypadku gdy droga nie ma numeru, proszę wpisać "brak numeru drogi".
UWAGA: W przypadku Wnioskodawcy (miast na prawach powiatu) wniosek może obejmować wyłącznie drogi gminne lub powiatowe;
c) Wartości proszę zaokrąglić do 1 m. Pola "Razem" w pkt 10.1 i 10.2 powinny sumować się do tych samych wartości.                                                                      </t>
    </r>
  </si>
  <si>
    <r>
      <rPr>
        <b/>
        <sz val="11"/>
        <rFont val="Calibri"/>
        <family val="2"/>
        <charset val="238"/>
      </rPr>
      <t xml:space="preserve">14.1.2 Opis przedsięwzięcia infrastrukturalnego powiązanego zadania. </t>
    </r>
    <r>
      <rPr>
        <sz val="11"/>
        <rFont val="Calibri"/>
        <family val="2"/>
        <charset val="238"/>
      </rPr>
      <t xml:space="preserve">
Proszę opisać przedsięwzięcie infrastrukturalne (np. proszę  wskazać zawarte umowy dotyczące przedsięwzięcia infrastrukturalnego, w tym numer i datę zawarcia umowy).</t>
    </r>
  </si>
  <si>
    <r>
      <t xml:space="preserve">6. jest w posiadaniu:                                                                                                                                                                                                                                                                A) dokumentu pozwalającego rozpocząć roboty budowlane w 2022 r. tj.: pozwolenia na budowę, zezwolenia na realizację inwestycji drogowej*, zgłoszenia zamiaru wykonania robót budowlanych, do którego organ AAB do dnia złożenia wniosku nie wniósł sprzeciwu lub wnioskodawca posiada do dnia złożenia wniosku zaświadczenie, że organ AAB nie wniósł sprzeciwu wydane do dnia złożenia wniosku;                                                                                                LUB                                                                                                                                                                                                                                                                                                B) programu funkcjonalno-użytkowego;**                                                                                                                                                                                                                                                                                                                * </t>
    </r>
    <r>
      <rPr>
        <b/>
        <i/>
        <sz val="11"/>
        <rFont val="Calibri"/>
        <family val="2"/>
        <charset val="238"/>
      </rPr>
      <t>nie jest wymagane, by decyzje były ostateczne</t>
    </r>
    <r>
      <rPr>
        <b/>
        <sz val="11"/>
        <rFont val="Calibri"/>
        <family val="2"/>
        <charset val="238"/>
      </rPr>
      <t xml:space="preserve">; </t>
    </r>
    <r>
      <rPr>
        <b/>
        <i/>
        <sz val="11"/>
        <rFont val="Calibri"/>
        <family val="2"/>
        <charset val="238"/>
      </rPr>
      <t>**niepotrzebne skreślić;</t>
    </r>
  </si>
  <si>
    <t>3. czytelna mapa poglądowa dla kryterium strukturalnego IV w dowolnym formacie z zaznaczonymi przejściami dla pieszych realizowanymi zgodnie z Wytycznymi projektowania infrastruktury dla pieszych (tj. numer przejścia P1, P2, itd. zgodny z załącznikiem 1 do wniosku o dofinansowanie) i obszarem oddziaływania, instytucjami, ośrodkami gospodarczymi, przystankami (dworcami) i pozostałymi elementami punktowanymi wymienionymi w pkt 13.1, 13.2, 13.5, 13.6, 13.7 oraz 13.8 wniosku;</t>
  </si>
  <si>
    <r>
      <rPr>
        <b/>
        <sz val="11"/>
        <rFont val="Calibri"/>
        <family val="2"/>
        <charset val="238"/>
      </rPr>
      <t>13.8 Średnie i duże przedsiębiorstwa</t>
    </r>
    <r>
      <rPr>
        <sz val="11"/>
        <rFont val="Calibri"/>
        <family val="2"/>
        <charset val="238"/>
      </rPr>
      <t xml:space="preserve">
Proszę wskazać czy przy realizowanym zadaniu lub w obrębie 500 m od skrzyżowań z realizowanym zadaniem znajduje się średnie lub duże przedsiębiorstwo. 
Proszę wpisać w polu obok TAK lub NIE. 
Proszę wpisać nazwę przedsiębiorstwa oraz adres, przy którym się znajduje.</t>
    </r>
  </si>
  <si>
    <t xml:space="preserve">TAK/NIE 
</t>
  </si>
  <si>
    <r>
      <t xml:space="preserve">TAK/NIE 
</t>
    </r>
    <r>
      <rPr>
        <sz val="10"/>
        <rFont val="Calibri"/>
        <family val="2"/>
        <charset val="238"/>
      </rPr>
      <t>(proszę wpisać TAK lub NIE w każdym polu)</t>
    </r>
  </si>
  <si>
    <r>
      <t xml:space="preserve">TAK/NIE 
</t>
    </r>
    <r>
      <rPr>
        <sz val="11"/>
        <rFont val="Calibri"/>
        <family val="2"/>
        <charset val="238"/>
      </rPr>
      <t>(proszę wpisać TAK lub NIE w każdym polu)</t>
    </r>
  </si>
  <si>
    <r>
      <rPr>
        <b/>
        <sz val="11"/>
        <rFont val="Calibri"/>
        <family val="2"/>
        <charset val="238"/>
      </rPr>
      <t>13.3 Obszar wiejski</t>
    </r>
    <r>
      <rPr>
        <sz val="11"/>
        <rFont val="Calibri"/>
        <family val="2"/>
        <charset val="238"/>
      </rPr>
      <t xml:space="preserve">
Proszę wskazać czy lokalizacja zadania zlokalizowna jest na obszarze oznaczonym jako wieś/osada w bazie GUS.
Proszę wpisać w polu obok TAK lub NIE. </t>
    </r>
  </si>
  <si>
    <r>
      <rPr>
        <b/>
        <sz val="11"/>
        <rFont val="Calibri"/>
        <family val="2"/>
        <charset val="238"/>
      </rPr>
      <t>13.4 Obszar trudnodostępny</t>
    </r>
    <r>
      <rPr>
        <sz val="11"/>
        <rFont val="Calibri"/>
        <family val="2"/>
        <charset val="238"/>
      </rPr>
      <t xml:space="preserve">
Proszę wskazać, czy zadanie będzie realizowane na obszarze trudnodostępnym, na którym ze względu na warunki geograficzne lub geologiczne utrzymanie drogi/dróg lub prowadzenie inwestycji jest utrudnione. 
Proszę wpisać w polu obok TAK lub NIE. 
 Jeżeli wybrano TAK proszę podać uzasadnienie (maks. 100 znaków).</t>
    </r>
  </si>
  <si>
    <r>
      <rPr>
        <b/>
        <sz val="11"/>
        <rFont val="Calibri"/>
        <family val="2"/>
        <charset val="238"/>
      </rPr>
      <t>13.6 Targowisko, mikro i małe przedsiębiorstwa</t>
    </r>
    <r>
      <rPr>
        <sz val="11"/>
        <rFont val="Calibri"/>
        <family val="2"/>
        <charset val="238"/>
      </rPr>
      <t xml:space="preserve">
Proszę wskazać czy przy realizowanym zadaniu lub w obrębię 500 m od skrzyżowań z realizowanym zadaniem znajduje się targowisko, mikro i małe przedsiębiorstwa. 
W polu Targowisko proszę wpisać TAK lub NIE. Proszę wpisać adres, przy którym znajduje się targowisko 
W przypadku mikro i małych przedsiębiorstw proszę nie dodawać kolejnych wierszy</t>
    </r>
  </si>
  <si>
    <t>TABLICE INFORMACYJNE</t>
  </si>
  <si>
    <r>
      <t xml:space="preserve">8b. 3) Funkcjonalność zadania (proszę wypisać skrzyżowania, w których drogi objęte zadaniem mają punkty styczne w następującej formie np. skrzyżowanie  DP 2015S  i DP 2017S w miejscowości Łymno). 
</t>
    </r>
    <r>
      <rPr>
        <i/>
        <sz val="9"/>
        <rFont val="Calibri"/>
        <family val="2"/>
        <charset val="238"/>
      </rPr>
      <t>Drogi proszę zaznaczyć na mapie poglądowej nr 1 dla kryterium strukturalnego nr III</t>
    </r>
  </si>
  <si>
    <r>
      <t xml:space="preserve">           (zaznaczyć znakiem "x" właściwe, pole dotyczy </t>
    </r>
    <r>
      <rPr>
        <b/>
        <sz val="11"/>
        <rFont val="Calibri"/>
        <family val="2"/>
        <charset val="238"/>
      </rPr>
      <t>wyłącznie gmin</t>
    </r>
    <r>
      <rPr>
        <sz val="11"/>
        <rFont val="Calibri"/>
        <family val="2"/>
        <charset val="238"/>
      </rPr>
      <t>)</t>
    </r>
  </si>
  <si>
    <r>
      <t xml:space="preserve">2. NAZWA ZADANIA                                                                                                                                                                                                                                                               </t>
    </r>
    <r>
      <rPr>
        <sz val="11"/>
        <rFont val="Calibri"/>
        <family val="2"/>
        <charset val="238"/>
      </rPr>
      <t xml:space="preserve">(nazwa zadania powinna jednoznacznie identyfikować zadanie pod względem przedmiotowym, tj. w szczególności w zakresie rodzaju robót budowlanych i wskazywać jego lokalizację. Nazwa zadania musi zawierać rodzaj robót typu: remont, przebudowa, rozbudowa, budowa. Sformułowanie typu </t>
    </r>
    <r>
      <rPr>
        <b/>
        <sz val="11"/>
        <rFont val="Calibri"/>
        <family val="2"/>
        <charset val="238"/>
      </rPr>
      <t>"modernizacja" jest niedopuszczalne.)</t>
    </r>
  </si>
  <si>
    <r>
      <t xml:space="preserve">5. PRZEWIDYWANY KOSZT ZADANIA                                                                                                                                                                                                                               </t>
    </r>
    <r>
      <rPr>
        <sz val="11"/>
        <rFont val="Calibri"/>
        <family val="2"/>
        <charset val="238"/>
      </rPr>
      <t>(</t>
    </r>
    <r>
      <rPr>
        <b/>
        <sz val="11"/>
        <rFont val="Calibri"/>
        <family val="2"/>
        <charset val="238"/>
      </rPr>
      <t>tylko wydatki kwalifikowane z pkt 9</t>
    </r>
    <r>
      <rPr>
        <sz val="11"/>
        <rFont val="Calibri"/>
        <family val="2"/>
        <charset val="238"/>
      </rPr>
      <t xml:space="preserve"> wniosku, kwoty brutto z VAT,</t>
    </r>
    <r>
      <rPr>
        <b/>
        <sz val="11"/>
        <rFont val="Calibri"/>
        <family val="2"/>
        <charset val="238"/>
      </rPr>
      <t xml:space="preserve"> zaokrąglone do pełnych złotych</t>
    </r>
    <r>
      <rPr>
        <sz val="11"/>
        <rFont val="Calibri"/>
        <family val="2"/>
        <charset val="238"/>
      </rPr>
      <t xml:space="preserve">, </t>
    </r>
    <r>
      <rPr>
        <u/>
        <sz val="11"/>
        <rFont val="Calibri"/>
        <family val="2"/>
        <charset val="238"/>
      </rPr>
      <t>nie</t>
    </r>
    <r>
      <rPr>
        <sz val="11"/>
        <rFont val="Calibri"/>
        <family val="2"/>
        <charset val="238"/>
      </rPr>
      <t xml:space="preserve"> podajemy kwoty słownie)</t>
    </r>
  </si>
  <si>
    <t>długość odcinka (mb):</t>
  </si>
  <si>
    <t>bitumiczna</t>
  </si>
  <si>
    <t>betonowa</t>
  </si>
  <si>
    <t>z kostki prefabrykowanej</t>
  </si>
  <si>
    <t>z kostki kamiennej</t>
  </si>
  <si>
    <t>klinkierowa</t>
  </si>
  <si>
    <t>z prefabrykatów betonowych</t>
  </si>
  <si>
    <t>brukowcowa</t>
  </si>
  <si>
    <t>tłuczniowa</t>
  </si>
  <si>
    <t>żwirowa</t>
  </si>
  <si>
    <t>gruntowa wzmocniona żwirem, żużlem itp.</t>
  </si>
  <si>
    <t>gruntowa naturalna (z gruntu rodzimego)</t>
  </si>
  <si>
    <t>Kolumna1</t>
  </si>
  <si>
    <t>Opis rozwiązania</t>
  </si>
  <si>
    <t>Należy uwzględnić krótką charakterystykę oraz elementy drogi/dróg:                                                                                                                                                                                                                                                                                                                                                                                                 
a) Liczba odcinków jest dowolna, z zastrzeżeniem, że jeden odcinek obejmuje drogę publiczną o jednym numerze. 
b) Długości elementów drogi należy podawać jako wartości liczone po osi jezdni w zaokrągleniu do pełnych metrów bieżących.
c) Proszę dopisać kolejne odcinki, jeżeli zadanie je obejmuje.
d) W przypadku gdy droga nie ma numeru lub jest budowana w trybie zaprojektuj i wybuduj, proszę wpisać w polu "nr drogi": brak numeru drogi.
e) w przypadku gdy droga nie posiada np. chodników prosze wpisać wartość "0"
Odcinki dróg w pkt. 8a.2) powinny odpowiadać odcinkom  dróg w pkt. 8b.1) , a długości odcinków powinny być spójne (długości elementów drogi mogą się różnić).
f) W polu "rodzaj nawierzchni" proszę wybrać: nawierzchnia bitumiczna, nawierzchnia betonowa, nawierzchnia z kostki prefabrykowanej, nawierzchnia z kostki kamiennej, nawierzchnia klinkierowa, nawierzchnia z prefabrykatów betonowych, nawierzchnia brukowcowa, nawierzchnia tłuczniowa, nawierzchnia żwirowa nawierzchnia gruntowa wzmocniona żwirem, żużlem itp. nawierzchnia gruntowa naturalna (z gruntu rodzimego).</t>
  </si>
  <si>
    <r>
      <t xml:space="preserve">6A. Zadanie jednoroczne 
(realizacja do 12 miesięcy) </t>
    </r>
    <r>
      <rPr>
        <sz val="11"/>
        <rFont val="Calibri"/>
        <family val="2"/>
        <charset val="238"/>
      </rPr>
      <t>(np. od 2022/03 do 2023/02) 
Proszę wpisac datę w formacie rrrr/mm</t>
    </r>
  </si>
  <si>
    <r>
      <t xml:space="preserve">6B. Zadanie wieloletnie
(powyżej 12 miesięcy) </t>
    </r>
    <r>
      <rPr>
        <sz val="11"/>
        <rFont val="Calibri"/>
        <family val="2"/>
        <charset val="238"/>
      </rPr>
      <t>(np. od 2022/03 do 2025/02) 
Proszę wpisac datę w formacie rrrr/mm</t>
    </r>
  </si>
  <si>
    <r>
      <t xml:space="preserve">Liczba przejść dla pieszych objętych zadaniem, na których będą wykonywane roboty budowlane i które będą spełniać "Wytyczne projektowania infrastruktury dla pieszych": 
Źródło: https://www.gov.pl/web/infrastruktura/wr-d
</t>
    </r>
    <r>
      <rPr>
        <b/>
        <sz val="11"/>
        <rFont val="Calibri"/>
        <family val="2"/>
        <charset val="238"/>
      </rPr>
      <t>W przypadku wskazania wartości innej niż "0", należy wypełnić załącznik 1 do wniosku</t>
    </r>
  </si>
  <si>
    <t>1. formularz dot. zadań obejmujących przejścia dla pieszych realizowanych zgodnie z Wytycznymi projektowania infrastruktury dla pieszych;</t>
  </si>
  <si>
    <t xml:space="preserve">2. czytelna mapa poglądowa dla kryterium strukturalnego III w dowolnym formacie z zaznaczonymi drogami i połączeniami dróg oraz drogami o których mowa w pkt 8b. 3) i 12.1) wniosku;
</t>
  </si>
  <si>
    <t>4. Wyrys z planu miejscowego z zaznaczonymi terenami U lub P oraz odcinkami dróg objętych zadaniem w przypadku wstawienia TAK w pkt 14.2.3 wniosku;</t>
  </si>
  <si>
    <t>zadanie obejmuje roboty budowlane polegające wyłącznie na przebudowie, rozbudowie lub budowie poboczy na obszarze niezabudowanym</t>
  </si>
  <si>
    <t>zadanie obejmuje roboty budowlane polegające wyłącznie na przebudowie, rozbudowie lub budowie chodników na obszarze zabudowanym</t>
  </si>
  <si>
    <t>KRYTERIUM STRUKTURALNE I  (maks. 17 punktów)
 Podnoszenie standardów technicznych dróg powiatowych i dróg gminnych, zachowanie jednorodności sieci dróg powiatowych i dróg gminnych pod względem spełniania tych standardów oraz dostosowanie dróg do ruchu pojazdów o dopuszczalnym nacisku pojedynczej osi napędowej do 11,5 t</t>
  </si>
  <si>
    <t>11. KRYTERIUM STRUKTURALNE II (maks. 14 punktów)
Poprawa stanu bezpieczeństwa ruchu drogowego ze szczególnym uwzględnieniem bezpieczeństwa ruchu pieszych na przejściach dla pieszych</t>
  </si>
  <si>
    <t>Nabór RFRD jesień 2021 r.</t>
  </si>
  <si>
    <r>
      <t xml:space="preserve">15. KRYTERIUM STRUKTURALNE VI (maks. 3 punkty)
Zwiększenie liczby obwodnic w ciągu dróg powiatowych i dróg gminnych.
Zadanie ma na celu  odseparowanie  ruchu lokalnego oraz usprawnienie ruchu tranzytowego poprzez budowę nowych obwodnic.
</t>
    </r>
    <r>
      <rPr>
        <sz val="11"/>
        <rFont val="Calibri"/>
        <family val="2"/>
        <charset val="238"/>
      </rPr>
      <t>Uzasadnienie:</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</si>
</sst>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
  </numFmts>
  <fonts count="33">
    <font>
      <sz val="11"/>
      <color theme="1"/>
      <name val="Calibri"/>
      <family val="2"/>
      <charset val="238"/>
      <scheme val="minor"/>
    </font>
    <font>
      <sz val="11"/>
      <name val="Calibri"/>
      <family val="2"/>
      <charset val="238"/>
    </font>
    <font>
      <b/>
      <sz val="11"/>
      <name val="Calibri"/>
      <family val="2"/>
      <charset val="238"/>
    </font>
    <font>
      <sz val="10"/>
      <name val="Calibri"/>
      <family val="2"/>
      <charset val="238"/>
    </font>
    <font>
      <b/>
      <sz val="10"/>
      <name val="Calibri"/>
      <family val="2"/>
      <charset val="238"/>
    </font>
    <font>
      <b/>
      <sz val="9"/>
      <name val="Calibri"/>
      <family val="2"/>
      <charset val="238"/>
    </font>
    <font>
      <u/>
      <sz val="11"/>
      <name val="Calibri"/>
      <family val="2"/>
      <charset val="238"/>
    </font>
    <font>
      <i/>
      <sz val="11"/>
      <name val="Calibri"/>
      <family val="2"/>
      <charset val="238"/>
    </font>
    <font>
      <i/>
      <u/>
      <sz val="11"/>
      <name val="Calibri"/>
      <family val="2"/>
      <charset val="238"/>
    </font>
    <font>
      <b/>
      <i/>
      <sz val="11"/>
      <name val="Calibri"/>
      <family val="2"/>
      <charset val="238"/>
    </font>
    <font>
      <sz val="9"/>
      <name val="Calibri"/>
      <family val="2"/>
      <charset val="238"/>
    </font>
    <font>
      <sz val="9"/>
      <color indexed="8"/>
      <name val="Calibri"/>
      <family val="2"/>
      <charset val="238"/>
    </font>
    <font>
      <sz val="9"/>
      <color indexed="10"/>
      <name val="Calibri"/>
      <family val="2"/>
      <charset val="238"/>
    </font>
    <font>
      <i/>
      <sz val="9"/>
      <name val="Calibri"/>
      <family val="2"/>
      <charset val="238"/>
    </font>
    <font>
      <u/>
      <sz val="10"/>
      <name val="Calibri"/>
      <family val="2"/>
      <charset val="238"/>
    </font>
    <font>
      <sz val="10"/>
      <color indexed="8"/>
      <name val="Calibri"/>
      <family val="2"/>
      <charset val="238"/>
    </font>
    <font>
      <b/>
      <sz val="10"/>
      <color indexed="8"/>
      <name val="Calibri"/>
      <family val="2"/>
      <charset val="238"/>
    </font>
    <font>
      <i/>
      <sz val="10"/>
      <name val="Calibri"/>
      <family val="2"/>
      <charset val="238"/>
    </font>
    <font>
      <b/>
      <i/>
      <sz val="10"/>
      <name val="Calibri"/>
      <family val="2"/>
      <charset val="238"/>
    </font>
    <font>
      <b/>
      <sz val="7"/>
      <name val="Calibri"/>
      <family val="2"/>
      <charset val="238"/>
    </font>
    <font>
      <b/>
      <u/>
      <sz val="11"/>
      <name val="Calibri"/>
      <family val="2"/>
      <charset val="238"/>
    </font>
    <font>
      <sz val="11"/>
      <color theme="1"/>
      <name val="Czcionka tekstu podstawowego"/>
      <family val="2"/>
      <charset val="238"/>
    </font>
    <font>
      <sz val="11"/>
      <name val="Calibri"/>
      <family val="2"/>
      <charset val="238"/>
      <scheme val="minor"/>
    </font>
    <font>
      <b/>
      <sz val="11"/>
      <name val="Calibri"/>
      <family val="2"/>
      <charset val="238"/>
      <scheme val="minor"/>
    </font>
    <font>
      <b/>
      <sz val="9"/>
      <name val="Calibri"/>
      <family val="2"/>
      <charset val="238"/>
      <scheme val="minor"/>
    </font>
    <font>
      <sz val="9"/>
      <name val="Calibri"/>
      <family val="2"/>
      <charset val="238"/>
      <scheme val="minor"/>
    </font>
    <font>
      <sz val="10"/>
      <name val="Calibri"/>
      <family val="2"/>
      <charset val="238"/>
      <scheme val="minor"/>
    </font>
    <font>
      <b/>
      <sz val="10"/>
      <name val="Calibri"/>
      <family val="2"/>
      <charset val="238"/>
      <scheme val="minor"/>
    </font>
    <font>
      <b/>
      <sz val="18"/>
      <name val="Calibri"/>
      <family val="2"/>
      <charset val="238"/>
      <scheme val="minor"/>
    </font>
    <font>
      <b/>
      <sz val="15"/>
      <name val="Calibri"/>
      <family val="2"/>
      <charset val="238"/>
      <scheme val="minor"/>
    </font>
    <font>
      <sz val="12"/>
      <name val="Calibri"/>
      <family val="2"/>
      <charset val="238"/>
      <scheme val="minor"/>
    </font>
    <font>
      <sz val="9"/>
      <color theme="1"/>
      <name val="Calibri"/>
      <family val="2"/>
      <charset val="238"/>
      <scheme val="minor"/>
    </font>
    <font>
      <sz val="10"/>
      <color theme="1"/>
      <name val="Calibri"/>
      <family val="2"/>
      <charset val="238"/>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9D9D9"/>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xf numFmtId="0" fontId="21" fillId="0" borderId="0"/>
  </cellStyleXfs>
  <cellXfs count="316">
    <xf numFmtId="0" fontId="0" fillId="0" borderId="0" xfId="0"/>
    <xf numFmtId="0" fontId="22" fillId="0" borderId="0" xfId="0" applyFont="1" applyAlignment="1">
      <alignment wrapText="1"/>
    </xf>
    <xf numFmtId="0" fontId="23" fillId="2" borderId="1" xfId="0" applyFont="1" applyFill="1" applyBorder="1" applyAlignment="1">
      <alignment horizontal="left" wrapText="1"/>
    </xf>
    <xf numFmtId="0" fontId="23" fillId="3" borderId="2" xfId="0" applyFont="1" applyFill="1" applyBorder="1" applyAlignment="1">
      <alignment horizontal="left" wrapText="1"/>
    </xf>
    <xf numFmtId="0" fontId="23" fillId="3" borderId="3" xfId="0" applyFont="1" applyFill="1" applyBorder="1" applyAlignment="1">
      <alignment horizontal="left" wrapText="1"/>
    </xf>
    <xf numFmtId="0" fontId="23" fillId="2" borderId="1" xfId="0" applyFont="1" applyFill="1" applyBorder="1" applyAlignment="1">
      <alignment wrapText="1"/>
    </xf>
    <xf numFmtId="0" fontId="23" fillId="0" borderId="1" xfId="0" applyFont="1" applyBorder="1" applyAlignment="1">
      <alignment wrapText="1"/>
    </xf>
    <xf numFmtId="0" fontId="22" fillId="2" borderId="1" xfId="0" applyFont="1" applyFill="1" applyBorder="1" applyAlignment="1">
      <alignment horizontal="right" vertical="center" wrapText="1"/>
    </xf>
    <xf numFmtId="0" fontId="23" fillId="2" borderId="1" xfId="0" applyFont="1" applyFill="1" applyBorder="1" applyAlignment="1">
      <alignment horizontal="center" wrapText="1"/>
    </xf>
    <xf numFmtId="0" fontId="22" fillId="2" borderId="1"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24" fillId="2" borderId="1" xfId="0" applyFont="1" applyFill="1" applyBorder="1" applyAlignment="1">
      <alignment horizontal="left" vertical="center" wrapText="1"/>
    </xf>
    <xf numFmtId="0" fontId="24"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4" fillId="0" borderId="1" xfId="0" applyFont="1" applyFill="1" applyBorder="1" applyAlignment="1">
      <alignment horizontal="center" vertical="top" wrapText="1"/>
    </xf>
    <xf numFmtId="0" fontId="25" fillId="0" borderId="1" xfId="0" applyFont="1" applyFill="1" applyBorder="1" applyAlignment="1">
      <alignment vertical="top" wrapText="1"/>
    </xf>
    <xf numFmtId="0" fontId="26" fillId="2" borderId="1" xfId="0" applyFont="1" applyFill="1" applyBorder="1" applyAlignment="1">
      <alignment horizontal="justify" vertical="center" wrapText="1"/>
    </xf>
    <xf numFmtId="0" fontId="22" fillId="2" borderId="2" xfId="0" applyFont="1" applyFill="1" applyBorder="1" applyAlignment="1">
      <alignment vertical="center" wrapText="1"/>
    </xf>
    <xf numFmtId="0" fontId="24" fillId="2" borderId="2" xfId="0" applyFont="1" applyFill="1" applyBorder="1" applyAlignment="1">
      <alignment horizontal="center" vertical="center" wrapText="1"/>
    </xf>
    <xf numFmtId="0" fontId="27" fillId="2" borderId="2"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22" fillId="3" borderId="2" xfId="0" applyFont="1" applyFill="1" applyBorder="1" applyAlignment="1">
      <alignment horizontal="left" vertical="center" wrapText="1"/>
    </xf>
    <xf numFmtId="0" fontId="24" fillId="0" borderId="0" xfId="0" applyFont="1" applyFill="1" applyBorder="1" applyAlignment="1">
      <alignment vertical="top"/>
    </xf>
    <xf numFmtId="0" fontId="25" fillId="0" borderId="2" xfId="0" applyFont="1" applyFill="1" applyBorder="1" applyAlignment="1">
      <alignment horizontal="center" vertical="center" wrapText="1"/>
    </xf>
    <xf numFmtId="0" fontId="25" fillId="0" borderId="2" xfId="0" applyFont="1" applyFill="1" applyBorder="1" applyAlignment="1">
      <alignment vertical="top" wrapText="1"/>
    </xf>
    <xf numFmtId="10" fontId="22" fillId="0" borderId="3" xfId="0" applyNumberFormat="1" applyFont="1" applyFill="1" applyBorder="1" applyAlignment="1">
      <alignment horizontal="center" wrapText="1"/>
    </xf>
    <xf numFmtId="0" fontId="22" fillId="3" borderId="2" xfId="0" applyFont="1" applyFill="1" applyBorder="1" applyAlignment="1">
      <alignment wrapText="1"/>
    </xf>
    <xf numFmtId="0" fontId="22" fillId="3" borderId="2" xfId="0" applyFont="1" applyFill="1" applyBorder="1" applyAlignment="1">
      <alignment horizontal="left" wrapText="1"/>
    </xf>
    <xf numFmtId="0" fontId="22" fillId="0" borderId="2" xfId="0" applyFont="1" applyBorder="1" applyAlignment="1">
      <alignment wrapText="1"/>
    </xf>
    <xf numFmtId="0" fontId="27" fillId="0" borderId="3" xfId="0" applyFont="1" applyFill="1" applyBorder="1" applyAlignment="1">
      <alignment horizontal="center" vertical="center" wrapText="1"/>
    </xf>
    <xf numFmtId="0" fontId="22" fillId="0" borderId="0" xfId="0" applyFont="1" applyBorder="1" applyAlignment="1">
      <alignment wrapText="1"/>
    </xf>
    <xf numFmtId="0" fontId="22" fillId="0" borderId="0" xfId="0" applyFont="1" applyBorder="1" applyAlignment="1">
      <alignment horizontal="left" wrapText="1"/>
    </xf>
    <xf numFmtId="0" fontId="22" fillId="0" borderId="0" xfId="0" applyFont="1" applyFill="1" applyBorder="1" applyAlignment="1">
      <alignment wrapText="1"/>
    </xf>
    <xf numFmtId="0" fontId="22" fillId="0" borderId="0" xfId="0" applyFont="1" applyBorder="1" applyAlignment="1">
      <alignment horizontal="left" vertical="center" wrapText="1"/>
    </xf>
    <xf numFmtId="0" fontId="23" fillId="2" borderId="1" xfId="0" applyFont="1" applyFill="1" applyBorder="1" applyAlignment="1">
      <alignment horizontal="center" wrapText="1"/>
    </xf>
    <xf numFmtId="0" fontId="22" fillId="0" borderId="1" xfId="0" applyFont="1" applyBorder="1" applyAlignment="1">
      <alignment wrapText="1"/>
    </xf>
    <xf numFmtId="0" fontId="25" fillId="0" borderId="2" xfId="0" applyFont="1" applyFill="1" applyBorder="1" applyAlignment="1">
      <alignment horizontal="left" vertical="center" wrapText="1"/>
    </xf>
    <xf numFmtId="0" fontId="22" fillId="0" borderId="1" xfId="0" applyFont="1" applyFill="1" applyBorder="1" applyAlignment="1">
      <alignment wrapText="1"/>
    </xf>
    <xf numFmtId="0" fontId="22" fillId="0" borderId="3" xfId="0" applyFont="1" applyFill="1" applyBorder="1" applyAlignment="1">
      <alignment wrapText="1"/>
    </xf>
    <xf numFmtId="0" fontId="25" fillId="0" borderId="1" xfId="0" applyFont="1" applyFill="1" applyBorder="1" applyAlignment="1">
      <alignment vertical="center" wrapText="1"/>
    </xf>
    <xf numFmtId="164" fontId="22" fillId="0" borderId="1" xfId="0" applyNumberFormat="1" applyFont="1" applyBorder="1" applyAlignment="1">
      <alignment horizontal="center" vertical="center" wrapText="1"/>
    </xf>
    <xf numFmtId="164" fontId="22" fillId="0" borderId="2" xfId="0" applyNumberFormat="1" applyFont="1" applyBorder="1" applyAlignment="1">
      <alignment horizontal="center" vertical="center" wrapText="1"/>
    </xf>
    <xf numFmtId="0" fontId="23" fillId="0" borderId="4" xfId="0" applyFont="1" applyFill="1" applyBorder="1" applyAlignment="1">
      <alignment horizontal="left" vertical="top" wrapText="1"/>
    </xf>
    <xf numFmtId="0" fontId="23" fillId="0" borderId="0" xfId="0" applyFont="1" applyFill="1" applyBorder="1" applyAlignment="1">
      <alignment horizontal="left" vertical="top" wrapText="1"/>
    </xf>
    <xf numFmtId="0" fontId="23" fillId="0" borderId="5" xfId="0" applyFont="1" applyFill="1" applyBorder="1" applyAlignment="1">
      <alignment horizontal="left" vertical="top" wrapText="1"/>
    </xf>
    <xf numFmtId="0" fontId="22" fillId="0" borderId="2"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2" borderId="1" xfId="0" applyFont="1" applyFill="1" applyBorder="1" applyAlignment="1">
      <alignment horizontal="left" vertical="top" wrapText="1"/>
    </xf>
    <xf numFmtId="0" fontId="22" fillId="0" borderId="1" xfId="0" applyFont="1" applyBorder="1" applyAlignment="1">
      <alignment horizontal="center" vertical="top" wrapText="1"/>
    </xf>
    <xf numFmtId="0" fontId="22" fillId="3" borderId="2" xfId="0" applyFont="1" applyFill="1" applyBorder="1" applyAlignment="1">
      <alignment horizontal="left" vertical="top" wrapText="1"/>
    </xf>
    <xf numFmtId="0" fontId="22" fillId="3" borderId="3" xfId="0" applyFont="1" applyFill="1" applyBorder="1" applyAlignment="1">
      <alignment horizontal="left" vertical="top" wrapText="1"/>
    </xf>
    <xf numFmtId="0" fontId="22" fillId="3" borderId="6" xfId="0" applyFont="1" applyFill="1" applyBorder="1" applyAlignment="1">
      <alignment horizontal="left" vertical="top" wrapText="1"/>
    </xf>
    <xf numFmtId="0" fontId="23" fillId="0" borderId="1" xfId="0" applyFont="1" applyBorder="1" applyAlignment="1">
      <alignment horizontal="center" wrapText="1"/>
    </xf>
    <xf numFmtId="0" fontId="22" fillId="0" borderId="2" xfId="0" applyFont="1" applyBorder="1" applyAlignment="1">
      <alignment horizontal="center" wrapText="1"/>
    </xf>
    <xf numFmtId="0" fontId="22" fillId="0" borderId="3" xfId="0" applyFont="1" applyBorder="1" applyAlignment="1">
      <alignment horizontal="center" wrapText="1"/>
    </xf>
    <xf numFmtId="0" fontId="22" fillId="0" borderId="6" xfId="0" applyFont="1" applyBorder="1" applyAlignment="1">
      <alignment horizontal="center" wrapText="1"/>
    </xf>
    <xf numFmtId="0" fontId="23" fillId="2" borderId="2" xfId="0" applyFont="1" applyFill="1" applyBorder="1" applyAlignment="1">
      <alignment horizontal="center" vertical="top" wrapText="1"/>
    </xf>
    <xf numFmtId="0" fontId="22" fillId="2" borderId="3" xfId="0" applyFont="1" applyFill="1" applyBorder="1" applyAlignment="1">
      <alignment horizontal="center" vertical="top" wrapText="1"/>
    </xf>
    <xf numFmtId="0" fontId="22" fillId="2" borderId="6" xfId="0" applyFont="1" applyFill="1" applyBorder="1" applyAlignment="1">
      <alignment horizontal="center" vertical="top" wrapText="1"/>
    </xf>
    <xf numFmtId="0" fontId="22" fillId="3" borderId="1" xfId="0" applyFont="1" applyFill="1" applyBorder="1" applyAlignment="1">
      <alignment horizontal="center" wrapText="1"/>
    </xf>
    <xf numFmtId="0" fontId="26" fillId="2" borderId="1" xfId="0" applyFont="1" applyFill="1" applyBorder="1" applyAlignment="1">
      <alignment horizontal="center" vertical="center" wrapText="1"/>
    </xf>
    <xf numFmtId="0" fontId="22" fillId="2" borderId="1" xfId="0" applyFont="1" applyFill="1" applyBorder="1" applyAlignment="1">
      <alignment horizontal="center" vertical="top" wrapText="1"/>
    </xf>
    <xf numFmtId="0" fontId="27" fillId="2" borderId="2" xfId="0" applyFont="1" applyFill="1" applyBorder="1" applyAlignment="1">
      <alignment horizontal="center" vertical="center" wrapText="1"/>
    </xf>
    <xf numFmtId="0" fontId="27" fillId="2" borderId="3" xfId="0" applyFont="1" applyFill="1" applyBorder="1" applyAlignment="1">
      <alignment horizontal="center" vertical="center" wrapText="1"/>
    </xf>
    <xf numFmtId="0" fontId="27" fillId="2" borderId="6"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22" fillId="3" borderId="6" xfId="0" applyFont="1" applyFill="1" applyBorder="1" applyAlignment="1">
      <alignment horizontal="center" vertical="center" wrapText="1"/>
    </xf>
    <xf numFmtId="0" fontId="26" fillId="2" borderId="1" xfId="0" applyFont="1" applyFill="1" applyBorder="1" applyAlignment="1">
      <alignment horizontal="left" vertical="center" wrapText="1"/>
    </xf>
    <xf numFmtId="0" fontId="27" fillId="2" borderId="1"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5" xfId="0" applyFont="1" applyFill="1" applyBorder="1" applyAlignment="1">
      <alignment horizontal="left" vertical="center" wrapText="1"/>
    </xf>
    <xf numFmtId="0" fontId="22" fillId="3" borderId="1" xfId="0" applyFont="1" applyFill="1" applyBorder="1" applyAlignment="1">
      <alignment horizontal="center" vertical="center" wrapText="1"/>
    </xf>
    <xf numFmtId="0" fontId="22" fillId="0" borderId="2" xfId="0" applyFont="1" applyFill="1" applyBorder="1" applyAlignment="1">
      <alignment horizontal="center" vertical="top" wrapText="1"/>
    </xf>
    <xf numFmtId="0" fontId="22" fillId="0" borderId="3" xfId="0" applyFont="1" applyFill="1" applyBorder="1" applyAlignment="1">
      <alignment horizontal="center" vertical="top" wrapText="1"/>
    </xf>
    <xf numFmtId="0" fontId="22" fillId="0" borderId="6" xfId="0" applyFont="1" applyFill="1" applyBorder="1" applyAlignment="1">
      <alignment horizontal="center" vertical="top" wrapText="1"/>
    </xf>
    <xf numFmtId="0" fontId="1" fillId="2" borderId="2" xfId="0" applyFont="1" applyFill="1" applyBorder="1" applyAlignment="1">
      <alignment horizontal="center" wrapText="1"/>
    </xf>
    <xf numFmtId="0" fontId="22" fillId="2" borderId="3" xfId="0" applyFont="1" applyFill="1" applyBorder="1" applyAlignment="1">
      <alignment horizontal="center" wrapText="1"/>
    </xf>
    <xf numFmtId="0" fontId="22" fillId="2" borderId="6" xfId="0" applyFont="1" applyFill="1" applyBorder="1" applyAlignment="1">
      <alignment horizontal="center" wrapText="1"/>
    </xf>
    <xf numFmtId="0" fontId="22" fillId="2" borderId="16" xfId="0" applyFont="1" applyFill="1" applyBorder="1" applyAlignment="1">
      <alignment horizontal="center" vertical="top" wrapText="1"/>
    </xf>
    <xf numFmtId="0" fontId="22" fillId="2" borderId="25" xfId="0" applyFont="1" applyFill="1" applyBorder="1" applyAlignment="1">
      <alignment horizontal="center" vertical="top" wrapText="1"/>
    </xf>
    <xf numFmtId="0" fontId="22" fillId="2" borderId="26" xfId="0" applyFont="1" applyFill="1" applyBorder="1" applyAlignment="1">
      <alignment horizontal="center" vertical="top" wrapText="1"/>
    </xf>
    <xf numFmtId="0" fontId="22" fillId="2" borderId="4" xfId="0" applyFont="1" applyFill="1" applyBorder="1" applyAlignment="1">
      <alignment horizontal="center" vertical="top" wrapText="1"/>
    </xf>
    <xf numFmtId="0" fontId="22" fillId="2" borderId="0" xfId="0" applyFont="1" applyFill="1" applyBorder="1" applyAlignment="1">
      <alignment horizontal="center" vertical="top" wrapText="1"/>
    </xf>
    <xf numFmtId="0" fontId="22" fillId="2" borderId="5" xfId="0" applyFont="1" applyFill="1" applyBorder="1" applyAlignment="1">
      <alignment horizontal="center" vertical="top" wrapText="1"/>
    </xf>
    <xf numFmtId="0" fontId="22" fillId="0" borderId="2" xfId="0" applyFont="1" applyBorder="1" applyAlignment="1">
      <alignment horizontal="center" vertical="center" wrapText="1"/>
    </xf>
    <xf numFmtId="0" fontId="22" fillId="0" borderId="6" xfId="0" applyFont="1" applyBorder="1" applyAlignment="1">
      <alignment horizontal="center" vertical="center" wrapText="1"/>
    </xf>
    <xf numFmtId="0" fontId="23" fillId="2" borderId="1" xfId="0" applyFont="1" applyFill="1" applyBorder="1" applyAlignment="1">
      <alignment horizontal="right" vertical="center" wrapText="1"/>
    </xf>
    <xf numFmtId="0" fontId="26" fillId="2" borderId="1" xfId="0" applyFont="1" applyFill="1" applyBorder="1" applyAlignment="1">
      <alignment horizontal="center" vertical="center"/>
    </xf>
    <xf numFmtId="0" fontId="26" fillId="2" borderId="2" xfId="0" applyFont="1" applyFill="1" applyBorder="1" applyAlignment="1">
      <alignment horizontal="center" vertical="center" wrapText="1"/>
    </xf>
    <xf numFmtId="0" fontId="26" fillId="2" borderId="6" xfId="0" applyFont="1" applyFill="1" applyBorder="1" applyAlignment="1">
      <alignment horizontal="center" vertical="center" wrapText="1"/>
    </xf>
    <xf numFmtId="0" fontId="26" fillId="2" borderId="2" xfId="0" applyFont="1" applyFill="1" applyBorder="1" applyAlignment="1">
      <alignment horizontal="center" vertical="center"/>
    </xf>
    <xf numFmtId="0" fontId="26" fillId="2" borderId="6" xfId="0" applyFont="1" applyFill="1" applyBorder="1" applyAlignment="1">
      <alignment horizontal="center" vertical="center"/>
    </xf>
    <xf numFmtId="0" fontId="1"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24" fillId="2" borderId="1" xfId="0" applyFont="1" applyFill="1" applyBorder="1" applyAlignment="1">
      <alignment horizontal="left" vertical="center" wrapText="1"/>
    </xf>
    <xf numFmtId="0" fontId="23" fillId="2" borderId="1" xfId="0" applyFont="1" applyFill="1" applyBorder="1" applyAlignment="1">
      <alignment horizontal="center" vertical="top" wrapText="1"/>
    </xf>
    <xf numFmtId="0" fontId="22" fillId="2" borderId="2" xfId="0" applyFont="1" applyFill="1" applyBorder="1" applyAlignment="1">
      <alignment horizontal="left" wrapText="1"/>
    </xf>
    <xf numFmtId="0" fontId="22" fillId="2" borderId="3" xfId="0" applyFont="1" applyFill="1" applyBorder="1" applyAlignment="1">
      <alignment horizontal="left" wrapText="1"/>
    </xf>
    <xf numFmtId="0" fontId="22" fillId="2" borderId="6" xfId="0" applyFont="1" applyFill="1" applyBorder="1" applyAlignment="1">
      <alignment horizontal="left" wrapText="1"/>
    </xf>
    <xf numFmtId="0" fontId="22" fillId="2" borderId="2" xfId="0" applyFont="1" applyFill="1" applyBorder="1" applyAlignment="1">
      <alignment horizontal="center" vertical="top" wrapText="1"/>
    </xf>
    <xf numFmtId="0" fontId="22" fillId="2" borderId="2" xfId="0" applyFont="1" applyFill="1" applyBorder="1" applyAlignment="1">
      <alignment horizontal="left" vertical="center" wrapText="1"/>
    </xf>
    <xf numFmtId="0" fontId="22" fillId="2" borderId="3" xfId="0" applyFont="1" applyFill="1" applyBorder="1" applyAlignment="1">
      <alignment horizontal="left" vertical="center" wrapText="1"/>
    </xf>
    <xf numFmtId="0" fontId="22" fillId="2" borderId="6" xfId="0" applyFont="1" applyFill="1" applyBorder="1" applyAlignment="1">
      <alignment horizontal="left" vertical="center" wrapText="1"/>
    </xf>
    <xf numFmtId="0" fontId="22" fillId="2" borderId="2" xfId="0" applyFont="1" applyFill="1" applyBorder="1" applyAlignment="1">
      <alignment horizontal="left" vertical="top" wrapText="1"/>
    </xf>
    <xf numFmtId="0" fontId="22" fillId="2" borderId="3" xfId="0" applyFont="1" applyFill="1" applyBorder="1" applyAlignment="1">
      <alignment horizontal="left" vertical="top" wrapText="1"/>
    </xf>
    <xf numFmtId="0" fontId="22" fillId="2" borderId="6" xfId="0" applyFont="1" applyFill="1" applyBorder="1" applyAlignment="1">
      <alignment horizontal="left" vertical="top" wrapText="1"/>
    </xf>
    <xf numFmtId="0" fontId="22" fillId="2" borderId="1" xfId="0" applyFont="1" applyFill="1" applyBorder="1" applyAlignment="1">
      <alignment horizontal="center" wrapText="1"/>
    </xf>
    <xf numFmtId="0" fontId="23" fillId="0" borderId="2" xfId="0" applyFont="1" applyFill="1" applyBorder="1" applyAlignment="1">
      <alignment horizontal="center" wrapText="1"/>
    </xf>
    <xf numFmtId="0" fontId="23" fillId="0" borderId="3" xfId="0" applyFont="1" applyFill="1" applyBorder="1" applyAlignment="1">
      <alignment horizontal="center" wrapText="1"/>
    </xf>
    <xf numFmtId="0" fontId="23" fillId="0" borderId="6" xfId="0" applyFont="1" applyFill="1" applyBorder="1" applyAlignment="1">
      <alignment horizontal="center" wrapText="1"/>
    </xf>
    <xf numFmtId="0" fontId="23" fillId="2" borderId="1" xfId="0" applyFont="1" applyFill="1" applyBorder="1" applyAlignment="1">
      <alignment horizontal="center" vertical="center" wrapText="1"/>
    </xf>
    <xf numFmtId="0" fontId="25" fillId="2"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27" fillId="2" borderId="2" xfId="0" applyFont="1" applyFill="1" applyBorder="1" applyAlignment="1">
      <alignment horizontal="center" vertical="top" wrapText="1"/>
    </xf>
    <xf numFmtId="0" fontId="27" fillId="2" borderId="3" xfId="0" applyFont="1" applyFill="1" applyBorder="1" applyAlignment="1">
      <alignment horizontal="center" vertical="top" wrapText="1"/>
    </xf>
    <xf numFmtId="0" fontId="27" fillId="2" borderId="6" xfId="0" applyFont="1" applyFill="1" applyBorder="1" applyAlignment="1">
      <alignment horizontal="center" vertical="top" wrapText="1"/>
    </xf>
    <xf numFmtId="0" fontId="26" fillId="2" borderId="1" xfId="0" applyFont="1" applyFill="1" applyBorder="1" applyAlignment="1">
      <alignment horizontal="center" vertical="top" wrapText="1"/>
    </xf>
    <xf numFmtId="0" fontId="22" fillId="2" borderId="2"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6" fillId="0" borderId="1" xfId="0" applyFont="1" applyBorder="1" applyAlignment="1">
      <alignment horizontal="left" vertical="center" wrapText="1"/>
    </xf>
    <xf numFmtId="0" fontId="24" fillId="2" borderId="2" xfId="0" applyFont="1" applyFill="1" applyBorder="1" applyAlignment="1">
      <alignment horizontal="right" vertical="center" wrapText="1"/>
    </xf>
    <xf numFmtId="0" fontId="24" fillId="2" borderId="3" xfId="0" applyFont="1" applyFill="1" applyBorder="1" applyAlignment="1">
      <alignment horizontal="right" vertical="center" wrapText="1"/>
    </xf>
    <xf numFmtId="0" fontId="24" fillId="2" borderId="6" xfId="0" applyFont="1" applyFill="1" applyBorder="1" applyAlignment="1">
      <alignment horizontal="right" vertical="center" wrapText="1"/>
    </xf>
    <xf numFmtId="0" fontId="27" fillId="2" borderId="2" xfId="0" applyFont="1" applyFill="1" applyBorder="1" applyAlignment="1">
      <alignment horizontal="left" vertical="top" wrapText="1"/>
    </xf>
    <xf numFmtId="0" fontId="27" fillId="2" borderId="3" xfId="0" applyFont="1" applyFill="1" applyBorder="1" applyAlignment="1">
      <alignment horizontal="left" vertical="top" wrapText="1"/>
    </xf>
    <xf numFmtId="0" fontId="27" fillId="2" borderId="6" xfId="0" applyFont="1" applyFill="1" applyBorder="1" applyAlignment="1">
      <alignment horizontal="left" vertical="top" wrapText="1"/>
    </xf>
    <xf numFmtId="0" fontId="27" fillId="0" borderId="1"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6" fillId="0" borderId="1" xfId="0" applyFont="1" applyBorder="1" applyAlignment="1">
      <alignment horizontal="center" wrapText="1"/>
    </xf>
    <xf numFmtId="0" fontId="23" fillId="2" borderId="1" xfId="0" applyFont="1" applyFill="1" applyBorder="1" applyAlignment="1">
      <alignment horizontal="center" vertical="center"/>
    </xf>
    <xf numFmtId="0" fontId="22" fillId="0" borderId="1" xfId="0" applyFont="1" applyFill="1" applyBorder="1" applyAlignment="1">
      <alignment horizontal="center" wrapText="1"/>
    </xf>
    <xf numFmtId="0" fontId="26" fillId="0" borderId="2" xfId="0" applyFont="1" applyBorder="1" applyAlignment="1">
      <alignment horizontal="center" wrapText="1"/>
    </xf>
    <xf numFmtId="0" fontId="26" fillId="0" borderId="6" xfId="0" applyFont="1" applyBorder="1" applyAlignment="1">
      <alignment horizontal="center" wrapText="1"/>
    </xf>
    <xf numFmtId="0" fontId="26" fillId="3" borderId="1" xfId="0" applyFont="1" applyFill="1" applyBorder="1" applyAlignment="1">
      <alignment horizontal="center" vertical="center" wrapText="1"/>
    </xf>
    <xf numFmtId="0" fontId="22" fillId="2" borderId="2" xfId="0" applyFont="1" applyFill="1" applyBorder="1" applyAlignment="1">
      <alignment horizontal="center" wrapText="1"/>
    </xf>
    <xf numFmtId="0" fontId="15" fillId="2" borderId="2" xfId="0" applyFont="1" applyFill="1" applyBorder="1" applyAlignment="1">
      <alignment horizontal="left" vertical="center" wrapText="1"/>
    </xf>
    <xf numFmtId="0" fontId="32" fillId="2" borderId="3" xfId="0" applyFont="1" applyFill="1" applyBorder="1" applyAlignment="1">
      <alignment horizontal="left" vertical="center" wrapText="1"/>
    </xf>
    <xf numFmtId="0" fontId="32" fillId="2" borderId="6" xfId="0" applyFont="1" applyFill="1" applyBorder="1" applyAlignment="1">
      <alignment horizontal="left" vertical="center" wrapText="1"/>
    </xf>
    <xf numFmtId="0" fontId="22" fillId="0" borderId="2" xfId="0" applyFont="1" applyFill="1" applyBorder="1" applyAlignment="1">
      <alignment horizontal="center" wrapText="1"/>
    </xf>
    <xf numFmtId="0" fontId="22" fillId="0" borderId="6" xfId="0" applyFont="1" applyFill="1" applyBorder="1" applyAlignment="1">
      <alignment horizontal="center" wrapText="1"/>
    </xf>
    <xf numFmtId="0" fontId="23" fillId="2" borderId="1" xfId="0" applyFont="1" applyFill="1" applyBorder="1" applyAlignment="1">
      <alignment horizontal="center" wrapText="1"/>
    </xf>
    <xf numFmtId="0" fontId="23" fillId="2" borderId="2" xfId="0" applyFont="1" applyFill="1" applyBorder="1" applyAlignment="1">
      <alignment horizontal="center" wrapText="1"/>
    </xf>
    <xf numFmtId="0" fontId="23" fillId="2" borderId="3" xfId="0" applyFont="1" applyFill="1" applyBorder="1" applyAlignment="1">
      <alignment horizontal="center" wrapText="1"/>
    </xf>
    <xf numFmtId="0" fontId="23" fillId="2" borderId="6" xfId="0" applyFont="1" applyFill="1" applyBorder="1" applyAlignment="1">
      <alignment horizontal="center" wrapText="1"/>
    </xf>
    <xf numFmtId="0" fontId="26" fillId="2" borderId="7" xfId="0" applyFont="1" applyFill="1" applyBorder="1" applyAlignment="1">
      <alignment horizontal="left" vertical="center" wrapText="1"/>
    </xf>
    <xf numFmtId="0" fontId="26" fillId="2" borderId="8" xfId="0" applyFont="1" applyFill="1" applyBorder="1" applyAlignment="1">
      <alignment horizontal="left" vertical="center" wrapText="1"/>
    </xf>
    <xf numFmtId="0" fontId="26" fillId="2" borderId="9" xfId="0" applyFont="1" applyFill="1" applyBorder="1" applyAlignment="1">
      <alignment horizontal="left" vertical="center" wrapText="1"/>
    </xf>
    <xf numFmtId="0" fontId="24" fillId="0" borderId="1" xfId="0" applyFont="1" applyFill="1" applyBorder="1" applyAlignment="1">
      <alignment horizontal="left" vertical="center" wrapText="1"/>
    </xf>
    <xf numFmtId="0" fontId="24" fillId="2" borderId="16" xfId="0" applyFont="1" applyFill="1" applyBorder="1" applyAlignment="1">
      <alignment horizontal="left" vertical="center" wrapText="1"/>
    </xf>
    <xf numFmtId="0" fontId="24" fillId="2" borderId="25" xfId="0" applyFont="1" applyFill="1" applyBorder="1" applyAlignment="1">
      <alignment horizontal="left" vertical="center" wrapText="1"/>
    </xf>
    <xf numFmtId="0" fontId="24" fillId="2" borderId="26" xfId="0" applyFont="1" applyFill="1" applyBorder="1" applyAlignment="1">
      <alignment horizontal="left" vertical="center" wrapText="1"/>
    </xf>
    <xf numFmtId="0" fontId="25" fillId="2" borderId="1" xfId="0" applyFont="1" applyFill="1" applyBorder="1" applyAlignment="1">
      <alignment horizontal="right" vertical="top" wrapText="1"/>
    </xf>
    <xf numFmtId="0" fontId="25" fillId="0" borderId="3" xfId="0" applyFont="1" applyFill="1" applyBorder="1" applyAlignment="1">
      <alignment horizontal="left" vertical="top" wrapText="1"/>
    </xf>
    <xf numFmtId="0" fontId="25" fillId="0" borderId="6" xfId="0" applyFont="1" applyFill="1" applyBorder="1" applyAlignment="1">
      <alignment horizontal="left" vertical="top" wrapText="1"/>
    </xf>
    <xf numFmtId="0" fontId="24" fillId="2" borderId="2"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25" fillId="0" borderId="2" xfId="0" applyFont="1" applyFill="1" applyBorder="1" applyAlignment="1">
      <alignment horizontal="center" vertical="top" wrapText="1"/>
    </xf>
    <xf numFmtId="0" fontId="25" fillId="0" borderId="6" xfId="0" applyFont="1" applyFill="1" applyBorder="1" applyAlignment="1">
      <alignment horizontal="center" vertical="top" wrapText="1"/>
    </xf>
    <xf numFmtId="0" fontId="25" fillId="2" borderId="2" xfId="0" applyFont="1" applyFill="1" applyBorder="1" applyAlignment="1">
      <alignment horizontal="right" vertical="top" wrapText="1"/>
    </xf>
    <xf numFmtId="0" fontId="25" fillId="2" borderId="3" xfId="0" applyFont="1" applyFill="1" applyBorder="1" applyAlignment="1">
      <alignment horizontal="right" vertical="top" wrapText="1"/>
    </xf>
    <xf numFmtId="0" fontId="25" fillId="2" borderId="6" xfId="0" applyFont="1" applyFill="1" applyBorder="1" applyAlignment="1">
      <alignment horizontal="right" vertical="top" wrapText="1"/>
    </xf>
    <xf numFmtId="0" fontId="25" fillId="0" borderId="3" xfId="0" applyFont="1" applyFill="1" applyBorder="1" applyAlignment="1">
      <alignment horizontal="center" vertical="top" wrapText="1"/>
    </xf>
    <xf numFmtId="0" fontId="24" fillId="2" borderId="1" xfId="0" applyFont="1" applyFill="1" applyBorder="1" applyAlignment="1">
      <alignment horizontal="right" vertical="center" wrapText="1"/>
    </xf>
    <xf numFmtId="0" fontId="24" fillId="0" borderId="3" xfId="0" applyFont="1" applyFill="1" applyBorder="1" applyAlignment="1">
      <alignment horizontal="center" vertical="top" wrapText="1"/>
    </xf>
    <xf numFmtId="0" fontId="24" fillId="0" borderId="6" xfId="0" applyFont="1" applyFill="1" applyBorder="1" applyAlignment="1">
      <alignment horizontal="center" vertical="top" wrapText="1"/>
    </xf>
    <xf numFmtId="0" fontId="23" fillId="0" borderId="1" xfId="0" applyFont="1" applyFill="1" applyBorder="1" applyAlignment="1">
      <alignment horizontal="center" wrapText="1"/>
    </xf>
    <xf numFmtId="0" fontId="23" fillId="2" borderId="1" xfId="0" applyFont="1" applyFill="1" applyBorder="1" applyAlignment="1">
      <alignment horizontal="right" wrapText="1"/>
    </xf>
    <xf numFmtId="0" fontId="24" fillId="2" borderId="2" xfId="0" applyFont="1" applyFill="1" applyBorder="1" applyAlignment="1">
      <alignment horizontal="left" vertical="center" wrapText="1"/>
    </xf>
    <xf numFmtId="0" fontId="24" fillId="2" borderId="3" xfId="0" applyFont="1" applyFill="1" applyBorder="1" applyAlignment="1">
      <alignment horizontal="left" vertical="center" wrapText="1"/>
    </xf>
    <xf numFmtId="0" fontId="24" fillId="2" borderId="6" xfId="0" applyFont="1" applyFill="1" applyBorder="1" applyAlignment="1">
      <alignment horizontal="left" vertical="center" wrapText="1"/>
    </xf>
    <xf numFmtId="0" fontId="24" fillId="0" borderId="2" xfId="0" applyFont="1" applyFill="1" applyBorder="1" applyAlignment="1">
      <alignment horizontal="center" vertical="top" wrapText="1"/>
    </xf>
    <xf numFmtId="0" fontId="0" fillId="0" borderId="3" xfId="0" applyFont="1" applyBorder="1" applyAlignment="1">
      <alignment vertical="top" wrapText="1"/>
    </xf>
    <xf numFmtId="0" fontId="0" fillId="0" borderId="6" xfId="0" applyFont="1" applyBorder="1" applyAlignment="1">
      <alignment vertical="top" wrapText="1"/>
    </xf>
    <xf numFmtId="0" fontId="24" fillId="0" borderId="2"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4" fillId="0" borderId="16" xfId="0" applyFont="1" applyFill="1" applyBorder="1" applyAlignment="1">
      <alignment horizontal="center" vertical="center" wrapText="1"/>
    </xf>
    <xf numFmtId="0" fontId="24" fillId="0" borderId="26"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4" fillId="2" borderId="2" xfId="0" applyFont="1" applyFill="1" applyBorder="1" applyAlignment="1">
      <alignment horizontal="left" vertical="top" wrapText="1"/>
    </xf>
    <xf numFmtId="0" fontId="24" fillId="2" borderId="3" xfId="0" applyFont="1" applyFill="1" applyBorder="1" applyAlignment="1">
      <alignment horizontal="left" vertical="top" wrapText="1"/>
    </xf>
    <xf numFmtId="0" fontId="24" fillId="2" borderId="6" xfId="0" applyFont="1" applyFill="1" applyBorder="1" applyAlignment="1">
      <alignment horizontal="left" vertical="top" wrapText="1"/>
    </xf>
    <xf numFmtId="0" fontId="31" fillId="2" borderId="2" xfId="0" applyFont="1" applyFill="1" applyBorder="1" applyAlignment="1">
      <alignment horizontal="left" vertical="center" wrapText="1"/>
    </xf>
    <xf numFmtId="0" fontId="31" fillId="2" borderId="3" xfId="0" applyFont="1" applyFill="1" applyBorder="1" applyAlignment="1">
      <alignment horizontal="left" vertical="center" wrapText="1"/>
    </xf>
    <xf numFmtId="0" fontId="31" fillId="2" borderId="6" xfId="0" applyFont="1" applyFill="1" applyBorder="1" applyAlignment="1">
      <alignment horizontal="left" vertical="center" wrapText="1"/>
    </xf>
    <xf numFmtId="0" fontId="24" fillId="0" borderId="1" xfId="0" applyFont="1" applyFill="1" applyBorder="1" applyAlignment="1">
      <alignment horizontal="center" vertical="center" wrapText="1"/>
    </xf>
    <xf numFmtId="0" fontId="30" fillId="2" borderId="2" xfId="0" applyFont="1" applyFill="1" applyBorder="1" applyAlignment="1">
      <alignment horizontal="left" vertical="center"/>
    </xf>
    <xf numFmtId="0" fontId="30" fillId="2" borderId="3" xfId="0" applyFont="1" applyFill="1" applyBorder="1" applyAlignment="1">
      <alignment horizontal="left" vertical="center"/>
    </xf>
    <xf numFmtId="0" fontId="30" fillId="2" borderId="6" xfId="0" applyFont="1" applyFill="1" applyBorder="1" applyAlignment="1">
      <alignment horizontal="left" vertical="center"/>
    </xf>
    <xf numFmtId="0" fontId="22" fillId="0" borderId="1" xfId="0" applyFont="1" applyBorder="1" applyAlignment="1">
      <alignment horizontal="center" wrapText="1"/>
    </xf>
    <xf numFmtId="0" fontId="22" fillId="0" borderId="27" xfId="0" applyFont="1" applyBorder="1" applyAlignment="1">
      <alignment horizontal="center" wrapText="1"/>
    </xf>
    <xf numFmtId="0" fontId="22" fillId="0" borderId="28" xfId="0" applyFont="1" applyBorder="1" applyAlignment="1">
      <alignment horizontal="right" wrapText="1"/>
    </xf>
    <xf numFmtId="0" fontId="22" fillId="0" borderId="1" xfId="0" applyFont="1" applyBorder="1" applyAlignment="1">
      <alignment horizontal="right" wrapText="1"/>
    </xf>
    <xf numFmtId="0" fontId="22" fillId="0" borderId="29" xfId="0" applyFont="1" applyBorder="1" applyAlignment="1">
      <alignment horizontal="right" wrapText="1"/>
    </xf>
    <xf numFmtId="0" fontId="22" fillId="0" borderId="18" xfId="0" applyFont="1" applyBorder="1" applyAlignment="1">
      <alignment horizontal="right" wrapText="1"/>
    </xf>
    <xf numFmtId="0" fontId="22" fillId="0" borderId="1" xfId="0" applyFont="1" applyBorder="1" applyAlignment="1">
      <alignment horizontal="center" vertical="center" wrapText="1"/>
    </xf>
    <xf numFmtId="0" fontId="29" fillId="2" borderId="1" xfId="0" applyFont="1" applyFill="1" applyBorder="1" applyAlignment="1">
      <alignment horizontal="center" vertical="center" wrapText="1"/>
    </xf>
    <xf numFmtId="0" fontId="22" fillId="2" borderId="12" xfId="0" applyFont="1" applyFill="1" applyBorder="1" applyAlignment="1">
      <alignment horizontal="center" wrapText="1"/>
    </xf>
    <xf numFmtId="0" fontId="22" fillId="2" borderId="17" xfId="0" applyFont="1" applyFill="1" applyBorder="1" applyAlignment="1">
      <alignment horizontal="center" wrapText="1"/>
    </xf>
    <xf numFmtId="0" fontId="22" fillId="0" borderId="12" xfId="0" applyFont="1" applyBorder="1" applyAlignment="1">
      <alignment horizontal="right" wrapText="1"/>
    </xf>
    <xf numFmtId="0" fontId="22" fillId="0" borderId="3" xfId="0" applyFont="1" applyBorder="1" applyAlignment="1">
      <alignment horizontal="right" wrapText="1"/>
    </xf>
    <xf numFmtId="0" fontId="22" fillId="0" borderId="6" xfId="0" applyFont="1" applyBorder="1" applyAlignment="1">
      <alignment horizontal="right" wrapText="1"/>
    </xf>
    <xf numFmtId="0" fontId="22" fillId="0" borderId="16" xfId="0" applyFont="1" applyBorder="1" applyAlignment="1">
      <alignment horizontal="center" wrapText="1"/>
    </xf>
    <xf numFmtId="0" fontId="22" fillId="0" borderId="25" xfId="0" applyFont="1" applyBorder="1" applyAlignment="1">
      <alignment horizontal="center" wrapText="1"/>
    </xf>
    <xf numFmtId="0" fontId="22" fillId="0" borderId="26" xfId="0" applyFont="1" applyBorder="1" applyAlignment="1">
      <alignment horizontal="center" wrapText="1"/>
    </xf>
    <xf numFmtId="0" fontId="22" fillId="0" borderId="18" xfId="0" applyFont="1" applyBorder="1" applyAlignment="1">
      <alignment horizontal="center" wrapText="1"/>
    </xf>
    <xf numFmtId="0" fontId="22" fillId="0" borderId="19" xfId="0" applyFont="1" applyBorder="1" applyAlignment="1">
      <alignment horizontal="center" wrapText="1"/>
    </xf>
    <xf numFmtId="0" fontId="22" fillId="0" borderId="13" xfId="0" applyFont="1" applyBorder="1" applyAlignment="1">
      <alignment horizontal="right" wrapText="1"/>
    </xf>
    <xf numFmtId="0" fontId="22" fillId="0" borderId="14" xfId="0" applyFont="1" applyBorder="1" applyAlignment="1">
      <alignment horizontal="right" wrapText="1"/>
    </xf>
    <xf numFmtId="0" fontId="22" fillId="0" borderId="15" xfId="0" applyFont="1" applyBorder="1" applyAlignment="1">
      <alignment horizontal="right" wrapText="1"/>
    </xf>
    <xf numFmtId="0" fontId="23" fillId="2" borderId="12" xfId="0" applyFont="1" applyFill="1" applyBorder="1" applyAlignment="1">
      <alignment horizontal="center" vertical="center" wrapText="1"/>
    </xf>
    <xf numFmtId="0" fontId="23" fillId="2" borderId="17" xfId="0" applyFont="1" applyFill="1" applyBorder="1" applyAlignment="1">
      <alignment horizontal="center" vertical="center" wrapText="1"/>
    </xf>
    <xf numFmtId="0" fontId="23" fillId="2" borderId="20" xfId="0" applyFont="1" applyFill="1" applyBorder="1" applyAlignment="1">
      <alignment horizontal="center" vertical="center" wrapText="1"/>
    </xf>
    <xf numFmtId="0" fontId="23" fillId="2" borderId="21" xfId="0" applyFont="1" applyFill="1" applyBorder="1" applyAlignment="1">
      <alignment horizontal="center" vertical="center" wrapText="1"/>
    </xf>
    <xf numFmtId="0" fontId="23" fillId="2" borderId="22" xfId="0" applyFont="1" applyFill="1" applyBorder="1" applyAlignment="1">
      <alignment horizontal="center" vertical="center" wrapText="1"/>
    </xf>
    <xf numFmtId="0" fontId="23" fillId="2" borderId="23"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23" fillId="2" borderId="24" xfId="0" applyFont="1" applyFill="1" applyBorder="1" applyAlignment="1">
      <alignment horizontal="center" vertical="center" wrapText="1"/>
    </xf>
    <xf numFmtId="0" fontId="25" fillId="2" borderId="2"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5" fillId="2" borderId="2" xfId="0" applyFont="1" applyFill="1" applyBorder="1" applyAlignment="1">
      <alignment horizontal="left" vertical="top" wrapText="1"/>
    </xf>
    <xf numFmtId="0" fontId="25" fillId="2" borderId="3" xfId="0" applyFont="1" applyFill="1" applyBorder="1" applyAlignment="1">
      <alignment horizontal="left" vertical="top" wrapText="1"/>
    </xf>
    <xf numFmtId="0" fontId="25" fillId="2" borderId="6" xfId="0" applyFont="1" applyFill="1" applyBorder="1" applyAlignment="1">
      <alignment horizontal="left" vertical="top" wrapText="1"/>
    </xf>
    <xf numFmtId="3" fontId="23" fillId="0" borderId="1" xfId="0" applyNumberFormat="1" applyFont="1" applyFill="1" applyBorder="1" applyAlignment="1">
      <alignment horizontal="right" vertical="center" wrapText="1"/>
    </xf>
    <xf numFmtId="0" fontId="23" fillId="2" borderId="11" xfId="0" applyFont="1" applyFill="1" applyBorder="1" applyAlignment="1">
      <alignment horizontal="center" vertical="center" wrapText="1"/>
    </xf>
    <xf numFmtId="0" fontId="24" fillId="2" borderId="16" xfId="0" applyFont="1" applyFill="1" applyBorder="1" applyAlignment="1">
      <alignment horizontal="center" vertical="center" wrapText="1"/>
    </xf>
    <xf numFmtId="0" fontId="24" fillId="2" borderId="25" xfId="0" applyFont="1" applyFill="1" applyBorder="1" applyAlignment="1">
      <alignment horizontal="center" vertical="center" wrapText="1"/>
    </xf>
    <xf numFmtId="0" fontId="24" fillId="2" borderId="26"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5" fillId="2" borderId="2" xfId="0" applyFont="1" applyFill="1" applyBorder="1" applyAlignment="1">
      <alignment horizontal="center" vertical="top" wrapText="1"/>
    </xf>
    <xf numFmtId="0" fontId="24" fillId="2" borderId="3" xfId="0" applyFont="1" applyFill="1" applyBorder="1" applyAlignment="1">
      <alignment horizontal="center" vertical="top" wrapText="1"/>
    </xf>
    <xf numFmtId="0" fontId="24" fillId="2" borderId="6" xfId="0" applyFont="1" applyFill="1" applyBorder="1" applyAlignment="1">
      <alignment horizontal="center" vertical="top" wrapText="1"/>
    </xf>
    <xf numFmtId="0" fontId="22" fillId="3" borderId="2" xfId="0" applyFont="1" applyFill="1" applyBorder="1" applyAlignment="1">
      <alignment horizontal="left" vertical="center" wrapText="1"/>
    </xf>
    <xf numFmtId="0" fontId="22" fillId="3" borderId="3" xfId="0" applyFont="1" applyFill="1" applyBorder="1" applyAlignment="1">
      <alignment horizontal="left" vertical="center" wrapText="1"/>
    </xf>
    <xf numFmtId="0" fontId="22" fillId="3" borderId="6" xfId="0" applyFont="1" applyFill="1" applyBorder="1" applyAlignment="1">
      <alignment horizontal="left" vertical="center" wrapText="1"/>
    </xf>
    <xf numFmtId="0" fontId="22" fillId="2" borderId="1" xfId="0" applyFont="1" applyFill="1" applyBorder="1" applyAlignment="1">
      <alignment horizontal="left" vertical="center" wrapText="1"/>
    </xf>
    <xf numFmtId="0" fontId="23" fillId="0" borderId="2" xfId="0" applyFont="1" applyBorder="1" applyAlignment="1">
      <alignment horizontal="center" wrapText="1"/>
    </xf>
    <xf numFmtId="0" fontId="23" fillId="0" borderId="3" xfId="0" applyFont="1" applyBorder="1" applyAlignment="1">
      <alignment horizontal="center" wrapText="1"/>
    </xf>
    <xf numFmtId="0" fontId="23" fillId="0" borderId="6" xfId="0" applyFont="1" applyBorder="1" applyAlignment="1">
      <alignment horizontal="center" wrapText="1"/>
    </xf>
    <xf numFmtId="0" fontId="1" fillId="2" borderId="2" xfId="0" applyFont="1" applyFill="1" applyBorder="1" applyAlignment="1">
      <alignment horizontal="center" vertical="center" wrapText="1"/>
    </xf>
    <xf numFmtId="0" fontId="23" fillId="2" borderId="2" xfId="0" applyFont="1" applyFill="1" applyBorder="1" applyAlignment="1">
      <alignment horizontal="left" vertical="center" wrapText="1"/>
    </xf>
    <xf numFmtId="0" fontId="23" fillId="2" borderId="6" xfId="0" applyFont="1" applyFill="1" applyBorder="1" applyAlignment="1">
      <alignment horizontal="left" vertical="center" wrapText="1"/>
    </xf>
    <xf numFmtId="0" fontId="27" fillId="2" borderId="16" xfId="0" applyFont="1" applyFill="1" applyBorder="1" applyAlignment="1">
      <alignment horizontal="center" vertical="center" wrapText="1"/>
    </xf>
    <xf numFmtId="0" fontId="27" fillId="2" borderId="25" xfId="0" applyFont="1" applyFill="1" applyBorder="1" applyAlignment="1">
      <alignment horizontal="center" vertical="center" wrapText="1"/>
    </xf>
    <xf numFmtId="0" fontId="27" fillId="2" borderId="26" xfId="0" applyFont="1" applyFill="1" applyBorder="1" applyAlignment="1">
      <alignment horizontal="center" vertical="center" wrapText="1"/>
    </xf>
    <xf numFmtId="0" fontId="26" fillId="0" borderId="1" xfId="0" applyFont="1" applyFill="1" applyBorder="1" applyAlignment="1">
      <alignment horizontal="left" vertical="center" wrapText="1"/>
    </xf>
    <xf numFmtId="0" fontId="23" fillId="2" borderId="7" xfId="0" applyFont="1" applyFill="1" applyBorder="1" applyAlignment="1">
      <alignment horizontal="center" wrapText="1"/>
    </xf>
    <xf numFmtId="0" fontId="23" fillId="2" borderId="9" xfId="0" applyFont="1" applyFill="1" applyBorder="1" applyAlignment="1">
      <alignment horizontal="center" wrapText="1"/>
    </xf>
    <xf numFmtId="0" fontId="22" fillId="0" borderId="3" xfId="0" applyFont="1" applyFill="1" applyBorder="1" applyAlignment="1">
      <alignment horizontal="center" wrapText="1"/>
    </xf>
    <xf numFmtId="0" fontId="23" fillId="2" borderId="7" xfId="0" applyFont="1" applyFill="1" applyBorder="1" applyAlignment="1">
      <alignment horizontal="center"/>
    </xf>
    <xf numFmtId="0" fontId="23" fillId="2" borderId="8" xfId="0" applyFont="1" applyFill="1" applyBorder="1" applyAlignment="1">
      <alignment horizontal="center"/>
    </xf>
    <xf numFmtId="0" fontId="23" fillId="2" borderId="9" xfId="0" applyFont="1" applyFill="1" applyBorder="1" applyAlignment="1">
      <alignment horizontal="center"/>
    </xf>
    <xf numFmtId="0" fontId="26" fillId="0" borderId="16" xfId="0" applyFont="1" applyBorder="1" applyAlignment="1">
      <alignment horizontal="center" wrapText="1"/>
    </xf>
    <xf numFmtId="0" fontId="26" fillId="0" borderId="26" xfId="0" applyFont="1" applyBorder="1" applyAlignment="1">
      <alignment horizontal="center" wrapText="1"/>
    </xf>
    <xf numFmtId="0" fontId="27" fillId="2" borderId="1" xfId="0" applyFont="1" applyFill="1" applyBorder="1" applyAlignment="1">
      <alignment horizontal="left" vertical="top" wrapText="1"/>
    </xf>
    <xf numFmtId="0" fontId="23" fillId="4" borderId="1" xfId="0" applyFont="1" applyFill="1" applyBorder="1" applyAlignment="1">
      <alignment horizontal="center" vertical="center" wrapText="1"/>
    </xf>
    <xf numFmtId="0" fontId="22" fillId="3" borderId="4" xfId="0" applyFont="1" applyFill="1" applyBorder="1" applyAlignment="1">
      <alignment horizontal="left" vertical="top" wrapText="1"/>
    </xf>
    <xf numFmtId="0" fontId="22" fillId="3" borderId="0" xfId="0" applyFont="1" applyFill="1" applyBorder="1" applyAlignment="1">
      <alignment horizontal="left" vertical="top" wrapText="1"/>
    </xf>
    <xf numFmtId="0" fontId="22" fillId="3" borderId="5" xfId="0" applyFont="1" applyFill="1" applyBorder="1" applyAlignment="1">
      <alignment horizontal="left" vertical="top" wrapText="1"/>
    </xf>
    <xf numFmtId="0" fontId="22" fillId="3" borderId="7" xfId="0" applyFont="1" applyFill="1" applyBorder="1" applyAlignment="1">
      <alignment horizontal="left" vertical="top" wrapText="1"/>
    </xf>
    <xf numFmtId="0" fontId="22" fillId="3" borderId="8" xfId="0" applyFont="1" applyFill="1" applyBorder="1" applyAlignment="1">
      <alignment horizontal="left" vertical="top" wrapText="1"/>
    </xf>
    <xf numFmtId="0" fontId="22" fillId="3" borderId="9" xfId="0" applyFont="1" applyFill="1" applyBorder="1" applyAlignment="1">
      <alignment horizontal="left" vertical="top" wrapText="1"/>
    </xf>
    <xf numFmtId="0" fontId="22" fillId="0" borderId="4" xfId="0" applyFont="1" applyBorder="1" applyAlignment="1">
      <alignment horizontal="center" wrapText="1"/>
    </xf>
    <xf numFmtId="0" fontId="22" fillId="0" borderId="0" xfId="0" applyFont="1" applyBorder="1" applyAlignment="1">
      <alignment horizontal="center" wrapText="1"/>
    </xf>
    <xf numFmtId="0" fontId="22" fillId="0" borderId="5" xfId="0" applyFont="1" applyBorder="1" applyAlignment="1">
      <alignment horizontal="center" wrapText="1"/>
    </xf>
    <xf numFmtId="0" fontId="23" fillId="0" borderId="4" xfId="0" applyFont="1" applyFill="1" applyBorder="1" applyAlignment="1">
      <alignment horizontal="left" wrapText="1"/>
    </xf>
    <xf numFmtId="0" fontId="23" fillId="0" borderId="0" xfId="0" applyFont="1" applyFill="1" applyBorder="1" applyAlignment="1">
      <alignment horizontal="left" wrapText="1"/>
    </xf>
    <xf numFmtId="0" fontId="23" fillId="0" borderId="5" xfId="0" applyFont="1" applyFill="1" applyBorder="1" applyAlignment="1">
      <alignment horizontal="left" wrapText="1"/>
    </xf>
    <xf numFmtId="0" fontId="23" fillId="0" borderId="4" xfId="0" applyFont="1" applyFill="1" applyBorder="1" applyAlignment="1">
      <alignment horizontal="center" wrapText="1"/>
    </xf>
    <xf numFmtId="0" fontId="23" fillId="0" borderId="0" xfId="0" applyFont="1" applyFill="1" applyBorder="1" applyAlignment="1">
      <alignment horizontal="center" wrapText="1"/>
    </xf>
    <xf numFmtId="0" fontId="23" fillId="0" borderId="5" xfId="0" applyFont="1" applyFill="1" applyBorder="1" applyAlignment="1">
      <alignment horizontal="center" wrapText="1"/>
    </xf>
    <xf numFmtId="0" fontId="23" fillId="3" borderId="4" xfId="0" applyFont="1" applyFill="1" applyBorder="1" applyAlignment="1">
      <alignment horizontal="left" vertical="top" wrapText="1"/>
    </xf>
    <xf numFmtId="0" fontId="23" fillId="3" borderId="0" xfId="0" applyFont="1" applyFill="1" applyBorder="1" applyAlignment="1">
      <alignment horizontal="left" vertical="top" wrapText="1"/>
    </xf>
    <xf numFmtId="0" fontId="23" fillId="3" borderId="5" xfId="0" applyFont="1" applyFill="1" applyBorder="1" applyAlignment="1">
      <alignment horizontal="left" vertical="top" wrapText="1"/>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6" xfId="0" applyFont="1" applyBorder="1" applyAlignment="1">
      <alignment horizontal="center" vertical="center"/>
    </xf>
    <xf numFmtId="3" fontId="28" fillId="0" borderId="1" xfId="0" applyNumberFormat="1" applyFont="1" applyFill="1" applyBorder="1" applyAlignment="1">
      <alignment horizontal="center" wrapText="1"/>
    </xf>
    <xf numFmtId="164" fontId="22" fillId="0" borderId="1" xfId="0" applyNumberFormat="1" applyFont="1" applyBorder="1" applyAlignment="1">
      <alignment horizontal="center" vertical="center" wrapText="1"/>
    </xf>
    <xf numFmtId="0" fontId="23" fillId="2" borderId="16" xfId="0" applyFont="1" applyFill="1" applyBorder="1" applyAlignment="1">
      <alignment horizontal="center" vertical="center" wrapText="1"/>
    </xf>
    <xf numFmtId="0" fontId="23" fillId="2" borderId="25"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24" fillId="2" borderId="10" xfId="0" applyFont="1" applyFill="1" applyBorder="1" applyAlignment="1">
      <alignment horizontal="center" vertical="center" wrapText="1"/>
    </xf>
    <xf numFmtId="0" fontId="24" fillId="2" borderId="11" xfId="0" applyFont="1" applyFill="1" applyBorder="1" applyAlignment="1">
      <alignment horizontal="center" vertical="center" wrapText="1"/>
    </xf>
    <xf numFmtId="0" fontId="24" fillId="2" borderId="2" xfId="0" applyFont="1" applyFill="1" applyBorder="1" applyAlignment="1">
      <alignment horizontal="center" vertical="top" wrapText="1"/>
    </xf>
    <xf numFmtId="0" fontId="25" fillId="2" borderId="3" xfId="0" applyFont="1" applyFill="1" applyBorder="1" applyAlignment="1">
      <alignment horizontal="center" vertical="top" wrapText="1"/>
    </xf>
    <xf numFmtId="0" fontId="25" fillId="2" borderId="6" xfId="0" applyFont="1" applyFill="1" applyBorder="1" applyAlignment="1">
      <alignment horizontal="center" vertical="top" wrapText="1"/>
    </xf>
    <xf numFmtId="0" fontId="24" fillId="2" borderId="7" xfId="0" applyFont="1" applyFill="1" applyBorder="1" applyAlignment="1">
      <alignment horizontal="left" vertical="center" wrapText="1"/>
    </xf>
    <xf numFmtId="0" fontId="24" fillId="2" borderId="8" xfId="0" applyFont="1" applyFill="1" applyBorder="1" applyAlignment="1">
      <alignment horizontal="left" vertical="center" wrapText="1"/>
    </xf>
    <xf numFmtId="0" fontId="24" fillId="2" borderId="9" xfId="0" applyFont="1" applyFill="1" applyBorder="1" applyAlignment="1">
      <alignment horizontal="left" vertical="center" wrapText="1"/>
    </xf>
    <xf numFmtId="0" fontId="24" fillId="0" borderId="3" xfId="0" applyFont="1" applyFill="1" applyBorder="1" applyAlignment="1">
      <alignment horizontal="center" vertical="center" wrapText="1"/>
    </xf>
    <xf numFmtId="0" fontId="23" fillId="0" borderId="2" xfId="0" applyFont="1" applyFill="1" applyBorder="1" applyAlignment="1">
      <alignment horizontal="center" vertical="top" wrapText="1"/>
    </xf>
    <xf numFmtId="0" fontId="23" fillId="0" borderId="3" xfId="0" applyFont="1" applyFill="1" applyBorder="1" applyAlignment="1">
      <alignment horizontal="center" vertical="top" wrapText="1"/>
    </xf>
    <xf numFmtId="0" fontId="23" fillId="0" borderId="6" xfId="0" applyFont="1" applyFill="1" applyBorder="1" applyAlignment="1">
      <alignment horizontal="center" vertical="top" wrapText="1"/>
    </xf>
    <xf numFmtId="0" fontId="0" fillId="0" borderId="2" xfId="0" applyFont="1" applyFill="1" applyBorder="1" applyAlignment="1">
      <alignment horizontal="left" vertical="center" wrapText="1"/>
    </xf>
    <xf numFmtId="0" fontId="0" fillId="0" borderId="6" xfId="0" applyFont="1" applyFill="1" applyBorder="1" applyAlignment="1">
      <alignment horizontal="left" vertical="center" wrapText="1"/>
    </xf>
    <xf numFmtId="0" fontId="27" fillId="4" borderId="1" xfId="0" applyFont="1" applyFill="1" applyBorder="1" applyAlignment="1">
      <alignment horizontal="center" vertical="center"/>
    </xf>
    <xf numFmtId="0" fontId="22" fillId="0" borderId="16" xfId="0" applyFont="1" applyFill="1" applyBorder="1" applyAlignment="1">
      <alignment horizontal="center" wrapText="1"/>
    </xf>
    <xf numFmtId="0" fontId="22" fillId="0" borderId="25" xfId="0" applyFont="1" applyFill="1" applyBorder="1" applyAlignment="1">
      <alignment horizontal="center" wrapText="1"/>
    </xf>
    <xf numFmtId="0" fontId="22" fillId="0" borderId="26" xfId="0" applyFont="1" applyFill="1" applyBorder="1" applyAlignment="1">
      <alignment horizontal="center" wrapText="1"/>
    </xf>
    <xf numFmtId="0" fontId="27" fillId="4" borderId="1" xfId="0" applyFont="1" applyFill="1" applyBorder="1" applyAlignment="1">
      <alignment horizontal="center" vertical="center" wrapText="1"/>
    </xf>
    <xf numFmtId="0" fontId="26" fillId="2" borderId="10" xfId="0" applyFont="1" applyFill="1" applyBorder="1" applyAlignment="1">
      <alignment wrapText="1"/>
    </xf>
  </cellXfs>
  <cellStyles count="2">
    <cellStyle name="Normalny" xfId="0" builtinId="0"/>
    <cellStyle name="Normalny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ela1" displayName="Tabela1" ref="A1:A12" totalsRowShown="0">
  <autoFilter ref="A1:A12"/>
  <tableColumns count="1">
    <tableColumn id="1" name="Kolumna1"/>
  </tableColumns>
  <tableStyleInfo name="TableStyleMedium2"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90"/>
  <sheetViews>
    <sheetView tabSelected="1" view="pageBreakPreview" topLeftCell="A232" zoomScaleNormal="100" zoomScaleSheetLayoutView="100" workbookViewId="0">
      <selection activeCell="L238" sqref="L238"/>
    </sheetView>
  </sheetViews>
  <sheetFormatPr defaultColWidth="8.88671875" defaultRowHeight="14.4"/>
  <cols>
    <col min="1" max="1" width="5.109375" style="1" customWidth="1"/>
    <col min="2" max="2" width="10.44140625" style="1" customWidth="1"/>
    <col min="3" max="3" width="8" style="1" customWidth="1"/>
    <col min="4" max="4" width="10.88671875" style="1" customWidth="1"/>
    <col min="5" max="5" width="10.5546875" style="1" customWidth="1"/>
    <col min="6" max="6" width="16" style="1" customWidth="1"/>
    <col min="7" max="7" width="12.88671875" style="1" customWidth="1"/>
    <col min="8" max="8" width="11.5546875" style="1" customWidth="1"/>
    <col min="9" max="9" width="9.5546875" style="1" customWidth="1"/>
    <col min="10" max="10" width="13.5546875" style="1" customWidth="1"/>
    <col min="11" max="11" width="15.33203125" style="1" customWidth="1"/>
    <col min="12" max="16384" width="8.88671875" style="31"/>
  </cols>
  <sheetData>
    <row r="1" spans="1:11" ht="15" customHeight="1">
      <c r="A1" s="194" t="s">
        <v>294</v>
      </c>
      <c r="B1" s="195"/>
      <c r="C1" s="195"/>
      <c r="D1" s="195"/>
      <c r="E1" s="195"/>
      <c r="F1" s="195"/>
      <c r="G1" s="195"/>
      <c r="H1" s="195"/>
      <c r="I1" s="195"/>
      <c r="J1" s="195"/>
      <c r="K1" s="196"/>
    </row>
    <row r="2" spans="1:11" ht="15" customHeight="1">
      <c r="A2" s="204" t="s">
        <v>244</v>
      </c>
      <c r="B2" s="204"/>
      <c r="C2" s="204"/>
      <c r="D2" s="204"/>
      <c r="E2" s="204"/>
      <c r="F2" s="204"/>
      <c r="G2" s="204"/>
      <c r="H2" s="204"/>
      <c r="I2" s="204"/>
      <c r="J2" s="204"/>
      <c r="K2" s="204"/>
    </row>
    <row r="3" spans="1:11" ht="32.25" customHeight="1">
      <c r="A3" s="204"/>
      <c r="B3" s="204"/>
      <c r="C3" s="204"/>
      <c r="D3" s="204"/>
      <c r="E3" s="204"/>
      <c r="F3" s="204"/>
      <c r="G3" s="204"/>
      <c r="H3" s="204"/>
      <c r="I3" s="204"/>
      <c r="J3" s="204"/>
      <c r="K3" s="204"/>
    </row>
    <row r="4" spans="1:11" ht="30.6" customHeight="1">
      <c r="A4" s="113" t="s">
        <v>0</v>
      </c>
      <c r="B4" s="113"/>
      <c r="C4" s="113"/>
      <c r="D4" s="113"/>
      <c r="E4" s="113"/>
      <c r="F4" s="113"/>
      <c r="G4" s="113" t="s">
        <v>198</v>
      </c>
      <c r="H4" s="113"/>
      <c r="I4" s="113"/>
      <c r="J4" s="113"/>
      <c r="K4" s="113"/>
    </row>
    <row r="5" spans="1:11" ht="61.2" customHeight="1">
      <c r="A5" s="197"/>
      <c r="B5" s="197"/>
      <c r="C5" s="197"/>
      <c r="D5" s="197"/>
      <c r="E5" s="197"/>
      <c r="F5" s="197"/>
      <c r="G5" s="203"/>
      <c r="H5" s="203"/>
      <c r="I5" s="203"/>
      <c r="J5" s="203"/>
      <c r="K5" s="203"/>
    </row>
    <row r="6" spans="1:11" ht="33" customHeight="1">
      <c r="A6" s="132" t="s">
        <v>199</v>
      </c>
      <c r="B6" s="133"/>
      <c r="C6" s="133"/>
      <c r="D6" s="133"/>
      <c r="E6" s="133"/>
      <c r="F6" s="133"/>
      <c r="G6" s="133"/>
      <c r="H6" s="133"/>
      <c r="I6" s="133"/>
      <c r="J6" s="133"/>
      <c r="K6" s="134"/>
    </row>
    <row r="7" spans="1:11" ht="24" customHeight="1">
      <c r="A7" s="55" t="s">
        <v>101</v>
      </c>
      <c r="B7" s="56"/>
      <c r="C7" s="56"/>
      <c r="D7" s="56"/>
      <c r="E7" s="56"/>
      <c r="F7" s="56"/>
      <c r="G7" s="56"/>
      <c r="H7" s="56"/>
      <c r="I7" s="56"/>
      <c r="J7" s="56"/>
      <c r="K7" s="57"/>
    </row>
    <row r="8" spans="1:11" ht="60.75" customHeight="1">
      <c r="A8" s="132" t="s">
        <v>267</v>
      </c>
      <c r="B8" s="133"/>
      <c r="C8" s="133"/>
      <c r="D8" s="133"/>
      <c r="E8" s="133"/>
      <c r="F8" s="133"/>
      <c r="G8" s="133"/>
      <c r="H8" s="133"/>
      <c r="I8" s="133"/>
      <c r="J8" s="133"/>
      <c r="K8" s="134"/>
    </row>
    <row r="9" spans="1:11" ht="31.2" customHeight="1" thickBot="1">
      <c r="A9" s="210"/>
      <c r="B9" s="211"/>
      <c r="C9" s="211"/>
      <c r="D9" s="211"/>
      <c r="E9" s="211"/>
      <c r="F9" s="211"/>
      <c r="G9" s="211"/>
      <c r="H9" s="211"/>
      <c r="I9" s="211"/>
      <c r="J9" s="211"/>
      <c r="K9" s="212"/>
    </row>
    <row r="10" spans="1:11" ht="29.25" customHeight="1">
      <c r="A10" s="220" t="s">
        <v>159</v>
      </c>
      <c r="B10" s="221"/>
      <c r="C10" s="221"/>
      <c r="D10" s="221"/>
      <c r="E10" s="221"/>
      <c r="F10" s="222"/>
      <c r="G10" s="218" t="s">
        <v>184</v>
      </c>
      <c r="H10" s="133"/>
      <c r="I10" s="133"/>
      <c r="J10" s="133"/>
      <c r="K10" s="219"/>
    </row>
    <row r="11" spans="1:11" ht="17.25" customHeight="1">
      <c r="A11" s="223"/>
      <c r="B11" s="224"/>
      <c r="C11" s="224"/>
      <c r="D11" s="224"/>
      <c r="E11" s="224"/>
      <c r="F11" s="225"/>
      <c r="G11" s="205" t="s">
        <v>266</v>
      </c>
      <c r="H11" s="79"/>
      <c r="I11" s="79"/>
      <c r="J11" s="79"/>
      <c r="K11" s="206"/>
    </row>
    <row r="12" spans="1:11" ht="15" customHeight="1">
      <c r="A12" s="207" t="s">
        <v>1</v>
      </c>
      <c r="B12" s="208"/>
      <c r="C12" s="209"/>
      <c r="D12" s="197"/>
      <c r="E12" s="197"/>
      <c r="F12" s="198"/>
      <c r="G12" s="199" t="s">
        <v>4</v>
      </c>
      <c r="H12" s="200"/>
      <c r="I12" s="200"/>
      <c r="J12" s="197"/>
      <c r="K12" s="198"/>
    </row>
    <row r="13" spans="1:11" ht="15" customHeight="1">
      <c r="A13" s="207" t="s">
        <v>90</v>
      </c>
      <c r="B13" s="208"/>
      <c r="C13" s="209"/>
      <c r="D13" s="197"/>
      <c r="E13" s="197"/>
      <c r="F13" s="198"/>
      <c r="G13" s="199" t="s">
        <v>67</v>
      </c>
      <c r="H13" s="200"/>
      <c r="I13" s="200"/>
      <c r="J13" s="197"/>
      <c r="K13" s="198"/>
    </row>
    <row r="14" spans="1:11" ht="15.75" customHeight="1" thickBot="1">
      <c r="A14" s="215" t="s">
        <v>2</v>
      </c>
      <c r="B14" s="216"/>
      <c r="C14" s="217"/>
      <c r="D14" s="213"/>
      <c r="E14" s="213"/>
      <c r="F14" s="214"/>
      <c r="G14" s="201" t="s">
        <v>3</v>
      </c>
      <c r="H14" s="202"/>
      <c r="I14" s="202"/>
      <c r="J14" s="213"/>
      <c r="K14" s="214"/>
    </row>
    <row r="15" spans="1:11" ht="47.25" customHeight="1">
      <c r="A15" s="232" t="s">
        <v>268</v>
      </c>
      <c r="B15" s="232"/>
      <c r="C15" s="232"/>
      <c r="D15" s="232"/>
      <c r="E15" s="232"/>
      <c r="F15" s="232"/>
      <c r="G15" s="232"/>
      <c r="H15" s="232"/>
      <c r="I15" s="232"/>
      <c r="J15" s="232"/>
      <c r="K15" s="232"/>
    </row>
    <row r="16" spans="1:11" ht="41.25" customHeight="1">
      <c r="A16" s="289"/>
      <c r="B16" s="289"/>
      <c r="C16" s="289"/>
      <c r="D16" s="289"/>
      <c r="E16" s="289"/>
      <c r="F16" s="289"/>
      <c r="G16" s="289"/>
      <c r="H16" s="289"/>
      <c r="I16" s="289"/>
      <c r="J16" s="289"/>
      <c r="K16" s="289"/>
    </row>
    <row r="17" spans="1:11" ht="83.25" customHeight="1">
      <c r="A17" s="132" t="s">
        <v>200</v>
      </c>
      <c r="B17" s="133"/>
      <c r="C17" s="133"/>
      <c r="D17" s="133"/>
      <c r="E17" s="133"/>
      <c r="F17" s="133"/>
      <c r="G17" s="133"/>
      <c r="H17" s="133"/>
      <c r="I17" s="133"/>
      <c r="J17" s="133"/>
      <c r="K17" s="134"/>
    </row>
    <row r="18" spans="1:11" ht="46.95" customHeight="1">
      <c r="A18" s="147" t="s">
        <v>284</v>
      </c>
      <c r="B18" s="147"/>
      <c r="C18" s="147"/>
      <c r="D18" s="147"/>
      <c r="E18" s="147"/>
      <c r="F18" s="147"/>
      <c r="G18" s="147" t="s">
        <v>285</v>
      </c>
      <c r="H18" s="147"/>
      <c r="I18" s="147"/>
      <c r="J18" s="147"/>
      <c r="K18" s="148"/>
    </row>
    <row r="19" spans="1:11" ht="23.4" customHeight="1">
      <c r="A19" s="113" t="s">
        <v>69</v>
      </c>
      <c r="B19" s="113"/>
      <c r="C19" s="290"/>
      <c r="D19" s="290"/>
      <c r="E19" s="10" t="s">
        <v>68</v>
      </c>
      <c r="F19" s="41"/>
      <c r="G19" s="10" t="s">
        <v>69</v>
      </c>
      <c r="H19" s="290"/>
      <c r="I19" s="290"/>
      <c r="J19" s="10" t="s">
        <v>68</v>
      </c>
      <c r="K19" s="42"/>
    </row>
    <row r="20" spans="1:11" ht="23.4" customHeight="1">
      <c r="A20" s="291"/>
      <c r="B20" s="292"/>
      <c r="C20" s="292"/>
      <c r="D20" s="292"/>
      <c r="E20" s="292"/>
      <c r="F20" s="292"/>
      <c r="G20" s="113" t="s">
        <v>185</v>
      </c>
      <c r="H20" s="113"/>
      <c r="I20" s="113"/>
      <c r="J20" s="113"/>
      <c r="K20" s="132"/>
    </row>
    <row r="21" spans="1:11" ht="108" customHeight="1">
      <c r="A21" s="293"/>
      <c r="B21" s="294"/>
      <c r="C21" s="294"/>
      <c r="D21" s="294"/>
      <c r="E21" s="294"/>
      <c r="F21" s="294"/>
      <c r="G21" s="113" t="s">
        <v>97</v>
      </c>
      <c r="H21" s="113"/>
      <c r="I21" s="113" t="s">
        <v>201</v>
      </c>
      <c r="J21" s="113"/>
      <c r="K21" s="113"/>
    </row>
    <row r="22" spans="1:11" ht="17.399999999999999" customHeight="1">
      <c r="A22" s="293"/>
      <c r="B22" s="294"/>
      <c r="C22" s="294"/>
      <c r="D22" s="294"/>
      <c r="E22" s="294"/>
      <c r="F22" s="294"/>
      <c r="G22" s="113">
        <v>2022</v>
      </c>
      <c r="H22" s="113"/>
      <c r="I22" s="231"/>
      <c r="J22" s="231"/>
      <c r="K22" s="231"/>
    </row>
    <row r="23" spans="1:11" ht="17.399999999999999" customHeight="1">
      <c r="A23" s="293"/>
      <c r="B23" s="294"/>
      <c r="C23" s="294"/>
      <c r="D23" s="294"/>
      <c r="E23" s="294"/>
      <c r="F23" s="294"/>
      <c r="G23" s="113">
        <v>2023</v>
      </c>
      <c r="H23" s="113"/>
      <c r="I23" s="231"/>
      <c r="J23" s="231"/>
      <c r="K23" s="231"/>
    </row>
    <row r="24" spans="1:11" ht="17.399999999999999" customHeight="1">
      <c r="A24" s="293"/>
      <c r="B24" s="294"/>
      <c r="C24" s="294"/>
      <c r="D24" s="294"/>
      <c r="E24" s="294"/>
      <c r="F24" s="294"/>
      <c r="G24" s="113">
        <v>2024</v>
      </c>
      <c r="H24" s="113"/>
      <c r="I24" s="231"/>
      <c r="J24" s="231"/>
      <c r="K24" s="231"/>
    </row>
    <row r="25" spans="1:11" ht="17.399999999999999" customHeight="1">
      <c r="A25" s="293"/>
      <c r="B25" s="294"/>
      <c r="C25" s="294"/>
      <c r="D25" s="294"/>
      <c r="E25" s="294"/>
      <c r="F25" s="294"/>
      <c r="G25" s="113">
        <v>2025</v>
      </c>
      <c r="H25" s="113"/>
      <c r="I25" s="231"/>
      <c r="J25" s="231"/>
      <c r="K25" s="231"/>
    </row>
    <row r="26" spans="1:11" ht="17.399999999999999" customHeight="1">
      <c r="A26" s="293"/>
      <c r="B26" s="294"/>
      <c r="C26" s="294"/>
      <c r="D26" s="294"/>
      <c r="E26" s="294"/>
      <c r="F26" s="294"/>
      <c r="G26" s="113">
        <v>2026</v>
      </c>
      <c r="H26" s="113"/>
      <c r="I26" s="231"/>
      <c r="J26" s="231"/>
      <c r="K26" s="231"/>
    </row>
    <row r="27" spans="1:11" ht="17.399999999999999" customHeight="1">
      <c r="A27" s="293"/>
      <c r="B27" s="294"/>
      <c r="C27" s="294"/>
      <c r="D27" s="294"/>
      <c r="E27" s="294"/>
      <c r="F27" s="294"/>
      <c r="G27" s="113">
        <v>2027</v>
      </c>
      <c r="H27" s="113"/>
      <c r="I27" s="231"/>
      <c r="J27" s="231"/>
      <c r="K27" s="231"/>
    </row>
    <row r="28" spans="1:11" ht="17.399999999999999" customHeight="1">
      <c r="A28" s="293"/>
      <c r="B28" s="294"/>
      <c r="C28" s="294"/>
      <c r="D28" s="294"/>
      <c r="E28" s="294"/>
      <c r="F28" s="294"/>
      <c r="G28" s="113">
        <v>2028</v>
      </c>
      <c r="H28" s="113"/>
      <c r="I28" s="231"/>
      <c r="J28" s="231"/>
      <c r="K28" s="231"/>
    </row>
    <row r="29" spans="1:11" ht="17.399999999999999" customHeight="1">
      <c r="A29" s="295"/>
      <c r="B29" s="224"/>
      <c r="C29" s="224"/>
      <c r="D29" s="224"/>
      <c r="E29" s="224"/>
      <c r="F29" s="224"/>
      <c r="G29" s="89" t="s">
        <v>98</v>
      </c>
      <c r="H29" s="89"/>
      <c r="I29" s="231">
        <f>SUM(I22:K28)</f>
        <v>0</v>
      </c>
      <c r="J29" s="231"/>
      <c r="K29" s="231"/>
    </row>
    <row r="30" spans="1:11" ht="44.25" customHeight="1">
      <c r="A30" s="227" t="s">
        <v>245</v>
      </c>
      <c r="B30" s="133"/>
      <c r="C30" s="133"/>
      <c r="D30" s="133"/>
      <c r="E30" s="133"/>
      <c r="F30" s="133"/>
      <c r="G30" s="133"/>
      <c r="H30" s="133"/>
      <c r="I30" s="133"/>
      <c r="J30" s="133"/>
      <c r="K30" s="134"/>
    </row>
    <row r="31" spans="1:11" ht="19.2" customHeight="1">
      <c r="A31" s="64" t="s">
        <v>142</v>
      </c>
      <c r="B31" s="65"/>
      <c r="C31" s="65"/>
      <c r="D31" s="65"/>
      <c r="E31" s="65"/>
      <c r="F31" s="65"/>
      <c r="G31" s="65"/>
      <c r="H31" s="65"/>
      <c r="I31" s="65"/>
      <c r="J31" s="65"/>
      <c r="K31" s="66"/>
    </row>
    <row r="32" spans="1:11" ht="90" customHeight="1">
      <c r="A32" s="228" t="s">
        <v>202</v>
      </c>
      <c r="B32" s="229"/>
      <c r="C32" s="229"/>
      <c r="D32" s="229"/>
      <c r="E32" s="229"/>
      <c r="F32" s="229"/>
      <c r="G32" s="229"/>
      <c r="H32" s="229"/>
      <c r="I32" s="229"/>
      <c r="J32" s="229"/>
      <c r="K32" s="230"/>
    </row>
    <row r="33" spans="1:11" ht="12.75" customHeight="1">
      <c r="A33" s="298" t="s">
        <v>171</v>
      </c>
      <c r="B33" s="299"/>
      <c r="C33" s="299"/>
      <c r="D33" s="299"/>
      <c r="E33" s="299"/>
      <c r="F33" s="299"/>
      <c r="G33" s="299"/>
      <c r="H33" s="299"/>
      <c r="I33" s="299"/>
      <c r="J33" s="299"/>
      <c r="K33" s="300"/>
    </row>
    <row r="34" spans="1:11" ht="12.75" customHeight="1">
      <c r="A34" s="241" t="s">
        <v>172</v>
      </c>
      <c r="B34" s="242"/>
      <c r="C34" s="242"/>
      <c r="D34" s="242"/>
      <c r="E34" s="242"/>
      <c r="F34" s="242"/>
      <c r="G34" s="242"/>
      <c r="H34" s="242"/>
      <c r="I34" s="242"/>
      <c r="J34" s="242"/>
      <c r="K34" s="243"/>
    </row>
    <row r="35" spans="1:11" s="23" customFormat="1" ht="64.5" customHeight="1">
      <c r="A35" s="178"/>
      <c r="B35" s="171"/>
      <c r="C35" s="171"/>
      <c r="D35" s="171"/>
      <c r="E35" s="171"/>
      <c r="F35" s="171"/>
      <c r="G35" s="171"/>
      <c r="H35" s="171"/>
      <c r="I35" s="171"/>
      <c r="J35" s="171"/>
      <c r="K35" s="172"/>
    </row>
    <row r="36" spans="1:11" ht="12.75" customHeight="1">
      <c r="A36" s="298" t="s">
        <v>170</v>
      </c>
      <c r="B36" s="242"/>
      <c r="C36" s="242"/>
      <c r="D36" s="242"/>
      <c r="E36" s="242"/>
      <c r="F36" s="242"/>
      <c r="G36" s="242"/>
      <c r="H36" s="242"/>
      <c r="I36" s="242"/>
      <c r="J36" s="242"/>
      <c r="K36" s="243"/>
    </row>
    <row r="37" spans="1:11" ht="153" customHeight="1">
      <c r="A37" s="226" t="s">
        <v>283</v>
      </c>
      <c r="B37" s="176"/>
      <c r="C37" s="176"/>
      <c r="D37" s="176"/>
      <c r="E37" s="176"/>
      <c r="F37" s="176"/>
      <c r="G37" s="176"/>
      <c r="H37" s="176"/>
      <c r="I37" s="176"/>
      <c r="J37" s="176"/>
      <c r="K37" s="177"/>
    </row>
    <row r="38" spans="1:11" ht="54" customHeight="1">
      <c r="A38" s="233"/>
      <c r="B38" s="234"/>
      <c r="C38" s="234"/>
      <c r="D38" s="234"/>
      <c r="E38" s="234"/>
      <c r="F38" s="235"/>
      <c r="G38" s="11" t="s">
        <v>168</v>
      </c>
      <c r="H38" s="233" t="s">
        <v>169</v>
      </c>
      <c r="I38" s="235"/>
      <c r="J38" s="296" t="s">
        <v>167</v>
      </c>
      <c r="K38" s="233" t="s">
        <v>155</v>
      </c>
    </row>
    <row r="39" spans="1:11" ht="51" customHeight="1">
      <c r="A39" s="236"/>
      <c r="B39" s="237"/>
      <c r="C39" s="237"/>
      <c r="D39" s="237"/>
      <c r="E39" s="237"/>
      <c r="F39" s="238"/>
      <c r="G39" s="11" t="s">
        <v>158</v>
      </c>
      <c r="H39" s="236"/>
      <c r="I39" s="238"/>
      <c r="J39" s="297"/>
      <c r="K39" s="236"/>
    </row>
    <row r="40" spans="1:11" ht="36" customHeight="1">
      <c r="A40" s="233" t="s">
        <v>118</v>
      </c>
      <c r="B40" s="235"/>
      <c r="C40" s="161" t="s">
        <v>135</v>
      </c>
      <c r="D40" s="163"/>
      <c r="E40" s="181"/>
      <c r="F40" s="182"/>
      <c r="G40" s="40"/>
      <c r="H40" s="183"/>
      <c r="I40" s="184"/>
      <c r="J40" s="239"/>
      <c r="K40" s="183"/>
    </row>
    <row r="41" spans="1:11" ht="56.4" customHeight="1">
      <c r="A41" s="236"/>
      <c r="B41" s="238"/>
      <c r="C41" s="161" t="s">
        <v>269</v>
      </c>
      <c r="D41" s="163"/>
      <c r="E41" s="181"/>
      <c r="F41" s="182"/>
      <c r="G41" s="40"/>
      <c r="H41" s="185"/>
      <c r="I41" s="186"/>
      <c r="J41" s="240"/>
      <c r="K41" s="185"/>
    </row>
    <row r="42" spans="1:11" ht="36" customHeight="1">
      <c r="A42" s="233" t="s">
        <v>119</v>
      </c>
      <c r="B42" s="235"/>
      <c r="C42" s="161" t="s">
        <v>135</v>
      </c>
      <c r="D42" s="163"/>
      <c r="E42" s="181"/>
      <c r="F42" s="182"/>
      <c r="G42" s="40"/>
      <c r="H42" s="183"/>
      <c r="I42" s="184"/>
      <c r="J42" s="239"/>
      <c r="K42" s="183"/>
    </row>
    <row r="43" spans="1:11" ht="57" customHeight="1">
      <c r="A43" s="236"/>
      <c r="B43" s="238"/>
      <c r="C43" s="161" t="s">
        <v>269</v>
      </c>
      <c r="D43" s="163"/>
      <c r="E43" s="181"/>
      <c r="F43" s="182"/>
      <c r="G43" s="40"/>
      <c r="H43" s="185"/>
      <c r="I43" s="186"/>
      <c r="J43" s="240"/>
      <c r="K43" s="185"/>
    </row>
    <row r="44" spans="1:11" ht="36" customHeight="1">
      <c r="A44" s="233" t="s">
        <v>120</v>
      </c>
      <c r="B44" s="235"/>
      <c r="C44" s="161" t="s">
        <v>135</v>
      </c>
      <c r="D44" s="163"/>
      <c r="E44" s="181"/>
      <c r="F44" s="182"/>
      <c r="G44" s="40"/>
      <c r="H44" s="183"/>
      <c r="I44" s="184"/>
      <c r="J44" s="239"/>
      <c r="K44" s="183"/>
    </row>
    <row r="45" spans="1:11" ht="57.6" customHeight="1">
      <c r="A45" s="236"/>
      <c r="B45" s="238"/>
      <c r="C45" s="161" t="s">
        <v>269</v>
      </c>
      <c r="D45" s="163"/>
      <c r="E45" s="181"/>
      <c r="F45" s="182"/>
      <c r="G45" s="40"/>
      <c r="H45" s="185"/>
      <c r="I45" s="186"/>
      <c r="J45" s="240"/>
      <c r="K45" s="185"/>
    </row>
    <row r="46" spans="1:11" ht="27" customHeight="1">
      <c r="A46" s="161" t="s">
        <v>156</v>
      </c>
      <c r="B46" s="162"/>
      <c r="C46" s="162"/>
      <c r="D46" s="162"/>
      <c r="E46" s="162"/>
      <c r="F46" s="162"/>
      <c r="G46" s="162"/>
      <c r="H46" s="162"/>
      <c r="I46" s="162"/>
      <c r="J46" s="162"/>
      <c r="K46" s="163"/>
    </row>
    <row r="47" spans="1:11" ht="30" customHeight="1">
      <c r="A47" s="161" t="s">
        <v>137</v>
      </c>
      <c r="B47" s="162"/>
      <c r="C47" s="162"/>
      <c r="D47" s="162"/>
      <c r="E47" s="162"/>
      <c r="F47" s="162"/>
      <c r="G47" s="163"/>
      <c r="H47" s="193"/>
      <c r="I47" s="193"/>
      <c r="J47" s="193"/>
      <c r="K47" s="193"/>
    </row>
    <row r="48" spans="1:11" ht="30" customHeight="1">
      <c r="A48" s="161" t="s">
        <v>138</v>
      </c>
      <c r="B48" s="162"/>
      <c r="C48" s="162"/>
      <c r="D48" s="162"/>
      <c r="E48" s="162"/>
      <c r="F48" s="162"/>
      <c r="G48" s="163"/>
      <c r="H48" s="193"/>
      <c r="I48" s="193"/>
      <c r="J48" s="193"/>
      <c r="K48" s="193"/>
    </row>
    <row r="49" spans="1:11" ht="26.25" customHeight="1">
      <c r="A49" s="64" t="s">
        <v>141</v>
      </c>
      <c r="B49" s="65"/>
      <c r="C49" s="65"/>
      <c r="D49" s="65"/>
      <c r="E49" s="65"/>
      <c r="F49" s="65"/>
      <c r="G49" s="65"/>
      <c r="H49" s="65"/>
      <c r="I49" s="65"/>
      <c r="J49" s="65"/>
      <c r="K49" s="66"/>
    </row>
    <row r="50" spans="1:11" ht="114" customHeight="1">
      <c r="A50" s="190" t="s">
        <v>150</v>
      </c>
      <c r="B50" s="191"/>
      <c r="C50" s="191"/>
      <c r="D50" s="191"/>
      <c r="E50" s="191"/>
      <c r="F50" s="191"/>
      <c r="G50" s="191"/>
      <c r="H50" s="191"/>
      <c r="I50" s="191"/>
      <c r="J50" s="191"/>
      <c r="K50" s="192"/>
    </row>
    <row r="51" spans="1:11" ht="14.4" customHeight="1">
      <c r="A51" s="187" t="s">
        <v>134</v>
      </c>
      <c r="B51" s="188"/>
      <c r="C51" s="188"/>
      <c r="D51" s="188"/>
      <c r="E51" s="188"/>
      <c r="F51" s="188"/>
      <c r="G51" s="188"/>
      <c r="H51" s="188"/>
      <c r="I51" s="188"/>
      <c r="J51" s="188"/>
      <c r="K51" s="189"/>
    </row>
    <row r="52" spans="1:11" ht="14.4" customHeight="1">
      <c r="A52" s="298" t="s">
        <v>118</v>
      </c>
      <c r="B52" s="242"/>
      <c r="C52" s="242"/>
      <c r="D52" s="242"/>
      <c r="E52" s="242"/>
      <c r="F52" s="242"/>
      <c r="G52" s="242"/>
      <c r="H52" s="242"/>
      <c r="I52" s="242"/>
      <c r="J52" s="242"/>
      <c r="K52" s="243"/>
    </row>
    <row r="53" spans="1:11" ht="35.25" customHeight="1">
      <c r="A53" s="97" t="s">
        <v>118</v>
      </c>
      <c r="B53" s="97"/>
      <c r="C53" s="12" t="s">
        <v>135</v>
      </c>
      <c r="D53" s="154"/>
      <c r="E53" s="154"/>
      <c r="F53" s="12" t="s">
        <v>136</v>
      </c>
      <c r="G53" s="154"/>
      <c r="H53" s="154"/>
      <c r="I53" s="97" t="s">
        <v>144</v>
      </c>
      <c r="J53" s="97"/>
      <c r="K53" s="37"/>
    </row>
    <row r="54" spans="1:11" ht="21" customHeight="1">
      <c r="A54" s="158" t="s">
        <v>145</v>
      </c>
      <c r="B54" s="158"/>
      <c r="C54" s="158"/>
      <c r="D54" s="158"/>
      <c r="E54" s="158"/>
      <c r="F54" s="158"/>
      <c r="G54" s="158"/>
      <c r="H54" s="158"/>
      <c r="I54" s="158"/>
      <c r="J54" s="164"/>
      <c r="K54" s="165"/>
    </row>
    <row r="55" spans="1:11" s="32" customFormat="1" ht="55.5" customHeight="1">
      <c r="A55" s="158" t="s">
        <v>203</v>
      </c>
      <c r="B55" s="158"/>
      <c r="C55" s="158"/>
      <c r="D55" s="158"/>
      <c r="E55" s="158"/>
      <c r="F55" s="158"/>
      <c r="G55" s="158"/>
      <c r="H55" s="158"/>
      <c r="I55" s="158"/>
      <c r="J55" s="164"/>
      <c r="K55" s="165"/>
    </row>
    <row r="56" spans="1:11" s="32" customFormat="1" ht="39.75" customHeight="1">
      <c r="A56" s="158" t="s">
        <v>204</v>
      </c>
      <c r="B56" s="158"/>
      <c r="C56" s="158"/>
      <c r="D56" s="158"/>
      <c r="E56" s="158"/>
      <c r="F56" s="158"/>
      <c r="G56" s="158"/>
      <c r="H56" s="158"/>
      <c r="I56" s="158"/>
      <c r="J56" s="164"/>
      <c r="K56" s="165"/>
    </row>
    <row r="57" spans="1:11" s="32" customFormat="1" ht="25.2" customHeight="1">
      <c r="A57" s="166" t="s">
        <v>151</v>
      </c>
      <c r="B57" s="167"/>
      <c r="C57" s="167"/>
      <c r="D57" s="167"/>
      <c r="E57" s="167"/>
      <c r="F57" s="167"/>
      <c r="G57" s="167"/>
      <c r="H57" s="167"/>
      <c r="I57" s="168"/>
      <c r="J57" s="164"/>
      <c r="K57" s="165"/>
    </row>
    <row r="58" spans="1:11" s="32" customFormat="1" ht="25.2" customHeight="1">
      <c r="A58" s="114" t="s">
        <v>146</v>
      </c>
      <c r="B58" s="114"/>
      <c r="C58" s="114"/>
      <c r="D58" s="114"/>
      <c r="E58" s="114"/>
      <c r="F58" s="114"/>
      <c r="G58" s="169"/>
      <c r="H58" s="169"/>
      <c r="I58" s="169"/>
      <c r="J58" s="169"/>
      <c r="K58" s="165"/>
    </row>
    <row r="59" spans="1:11" s="32" customFormat="1" ht="32.25" customHeight="1">
      <c r="A59" s="114" t="s">
        <v>147</v>
      </c>
      <c r="B59" s="114"/>
      <c r="C59" s="114"/>
      <c r="D59" s="114"/>
      <c r="E59" s="114"/>
      <c r="F59" s="114"/>
      <c r="G59" s="169"/>
      <c r="H59" s="169"/>
      <c r="I59" s="169"/>
      <c r="J59" s="169"/>
      <c r="K59" s="165"/>
    </row>
    <row r="60" spans="1:11" s="32" customFormat="1" ht="29.25" customHeight="1">
      <c r="A60" s="114" t="s">
        <v>143</v>
      </c>
      <c r="B60" s="114"/>
      <c r="C60" s="114"/>
      <c r="D60" s="114"/>
      <c r="E60" s="114"/>
      <c r="F60" s="114"/>
      <c r="G60" s="159"/>
      <c r="H60" s="159"/>
      <c r="I60" s="159"/>
      <c r="J60" s="159"/>
      <c r="K60" s="160"/>
    </row>
    <row r="61" spans="1:11" s="32" customFormat="1" ht="17.399999999999999" customHeight="1">
      <c r="A61" s="298" t="s">
        <v>119</v>
      </c>
      <c r="B61" s="242"/>
      <c r="C61" s="242"/>
      <c r="D61" s="242"/>
      <c r="E61" s="242"/>
      <c r="F61" s="242"/>
      <c r="G61" s="242"/>
      <c r="H61" s="242"/>
      <c r="I61" s="242"/>
      <c r="J61" s="242"/>
      <c r="K61" s="243"/>
    </row>
    <row r="62" spans="1:11" s="32" customFormat="1" ht="36.75" customHeight="1">
      <c r="A62" s="97" t="s">
        <v>119</v>
      </c>
      <c r="B62" s="97"/>
      <c r="C62" s="12" t="s">
        <v>135</v>
      </c>
      <c r="D62" s="154"/>
      <c r="E62" s="154"/>
      <c r="F62" s="12" t="s">
        <v>136</v>
      </c>
      <c r="G62" s="154"/>
      <c r="H62" s="154"/>
      <c r="I62" s="97" t="s">
        <v>144</v>
      </c>
      <c r="J62" s="97"/>
      <c r="K62" s="37"/>
    </row>
    <row r="63" spans="1:11" s="32" customFormat="1" ht="25.2" customHeight="1">
      <c r="A63" s="158" t="s">
        <v>145</v>
      </c>
      <c r="B63" s="158"/>
      <c r="C63" s="158"/>
      <c r="D63" s="158"/>
      <c r="E63" s="158"/>
      <c r="F63" s="158"/>
      <c r="G63" s="158"/>
      <c r="H63" s="158"/>
      <c r="I63" s="158"/>
      <c r="J63" s="164"/>
      <c r="K63" s="165"/>
    </row>
    <row r="64" spans="1:11" s="32" customFormat="1" ht="50.25" customHeight="1">
      <c r="A64" s="158" t="s">
        <v>203</v>
      </c>
      <c r="B64" s="158"/>
      <c r="C64" s="158"/>
      <c r="D64" s="158"/>
      <c r="E64" s="158"/>
      <c r="F64" s="158"/>
      <c r="G64" s="158"/>
      <c r="H64" s="158"/>
      <c r="I64" s="158"/>
      <c r="J64" s="164"/>
      <c r="K64" s="165"/>
    </row>
    <row r="65" spans="1:11" s="32" customFormat="1" ht="37.5" customHeight="1">
      <c r="A65" s="158" t="s">
        <v>204</v>
      </c>
      <c r="B65" s="158"/>
      <c r="C65" s="158"/>
      <c r="D65" s="158"/>
      <c r="E65" s="158"/>
      <c r="F65" s="158"/>
      <c r="G65" s="158"/>
      <c r="H65" s="158"/>
      <c r="I65" s="158"/>
      <c r="J65" s="164"/>
      <c r="K65" s="165"/>
    </row>
    <row r="66" spans="1:11" s="32" customFormat="1" ht="25.2" customHeight="1">
      <c r="A66" s="166" t="s">
        <v>151</v>
      </c>
      <c r="B66" s="167"/>
      <c r="C66" s="167"/>
      <c r="D66" s="167"/>
      <c r="E66" s="167"/>
      <c r="F66" s="167"/>
      <c r="G66" s="167"/>
      <c r="H66" s="167"/>
      <c r="I66" s="168"/>
      <c r="J66" s="164"/>
      <c r="K66" s="165"/>
    </row>
    <row r="67" spans="1:11" s="32" customFormat="1" ht="25.2" customHeight="1">
      <c r="A67" s="114" t="s">
        <v>146</v>
      </c>
      <c r="B67" s="114"/>
      <c r="C67" s="114"/>
      <c r="D67" s="114"/>
      <c r="E67" s="114"/>
      <c r="F67" s="114"/>
      <c r="G67" s="169"/>
      <c r="H67" s="169"/>
      <c r="I67" s="169"/>
      <c r="J67" s="169"/>
      <c r="K67" s="165"/>
    </row>
    <row r="68" spans="1:11" s="32" customFormat="1" ht="27" customHeight="1">
      <c r="A68" s="114" t="s">
        <v>147</v>
      </c>
      <c r="B68" s="114"/>
      <c r="C68" s="114"/>
      <c r="D68" s="114"/>
      <c r="E68" s="114"/>
      <c r="F68" s="114"/>
      <c r="G68" s="169"/>
      <c r="H68" s="169"/>
      <c r="I68" s="169"/>
      <c r="J68" s="169"/>
      <c r="K68" s="165"/>
    </row>
    <row r="69" spans="1:11" s="32" customFormat="1" ht="27" customHeight="1">
      <c r="A69" s="114" t="s">
        <v>143</v>
      </c>
      <c r="B69" s="114"/>
      <c r="C69" s="114"/>
      <c r="D69" s="114"/>
      <c r="E69" s="114"/>
      <c r="F69" s="114"/>
      <c r="G69" s="159"/>
      <c r="H69" s="159"/>
      <c r="I69" s="159"/>
      <c r="J69" s="159"/>
      <c r="K69" s="160"/>
    </row>
    <row r="70" spans="1:11" s="32" customFormat="1" ht="15" customHeight="1">
      <c r="A70" s="298" t="s">
        <v>120</v>
      </c>
      <c r="B70" s="242"/>
      <c r="C70" s="242"/>
      <c r="D70" s="242"/>
      <c r="E70" s="242"/>
      <c r="F70" s="242"/>
      <c r="G70" s="242"/>
      <c r="H70" s="242"/>
      <c r="I70" s="242"/>
      <c r="J70" s="242"/>
      <c r="K70" s="243"/>
    </row>
    <row r="71" spans="1:11" s="32" customFormat="1" ht="38.25" customHeight="1">
      <c r="A71" s="97" t="s">
        <v>120</v>
      </c>
      <c r="B71" s="97"/>
      <c r="C71" s="12" t="s">
        <v>135</v>
      </c>
      <c r="D71" s="154"/>
      <c r="E71" s="154"/>
      <c r="F71" s="12" t="s">
        <v>136</v>
      </c>
      <c r="G71" s="154"/>
      <c r="H71" s="154"/>
      <c r="I71" s="97" t="s">
        <v>144</v>
      </c>
      <c r="J71" s="97"/>
      <c r="K71" s="37"/>
    </row>
    <row r="72" spans="1:11" s="32" customFormat="1" ht="25.95" customHeight="1">
      <c r="A72" s="158" t="s">
        <v>145</v>
      </c>
      <c r="B72" s="158"/>
      <c r="C72" s="158"/>
      <c r="D72" s="158"/>
      <c r="E72" s="158"/>
      <c r="F72" s="158"/>
      <c r="G72" s="158"/>
      <c r="H72" s="158"/>
      <c r="I72" s="158"/>
      <c r="J72" s="164"/>
      <c r="K72" s="165"/>
    </row>
    <row r="73" spans="1:11" ht="51" customHeight="1">
      <c r="A73" s="158" t="s">
        <v>203</v>
      </c>
      <c r="B73" s="158"/>
      <c r="C73" s="158"/>
      <c r="D73" s="158"/>
      <c r="E73" s="158"/>
      <c r="F73" s="158"/>
      <c r="G73" s="158"/>
      <c r="H73" s="158"/>
      <c r="I73" s="158"/>
      <c r="J73" s="164"/>
      <c r="K73" s="165"/>
    </row>
    <row r="74" spans="1:11" ht="39.75" customHeight="1">
      <c r="A74" s="158" t="s">
        <v>204</v>
      </c>
      <c r="B74" s="158"/>
      <c r="C74" s="158"/>
      <c r="D74" s="158"/>
      <c r="E74" s="158"/>
      <c r="F74" s="158"/>
      <c r="G74" s="158"/>
      <c r="H74" s="158"/>
      <c r="I74" s="158"/>
      <c r="J74" s="164"/>
      <c r="K74" s="165"/>
    </row>
    <row r="75" spans="1:11" ht="25.95" customHeight="1">
      <c r="A75" s="166" t="s">
        <v>151</v>
      </c>
      <c r="B75" s="167"/>
      <c r="C75" s="167"/>
      <c r="D75" s="167"/>
      <c r="E75" s="167"/>
      <c r="F75" s="167"/>
      <c r="G75" s="167"/>
      <c r="H75" s="167"/>
      <c r="I75" s="168"/>
      <c r="J75" s="164"/>
      <c r="K75" s="165"/>
    </row>
    <row r="76" spans="1:11" ht="25.95" customHeight="1">
      <c r="A76" s="114" t="s">
        <v>146</v>
      </c>
      <c r="B76" s="114"/>
      <c r="C76" s="114"/>
      <c r="D76" s="114"/>
      <c r="E76" s="114"/>
      <c r="F76" s="114"/>
      <c r="G76" s="169"/>
      <c r="H76" s="169"/>
      <c r="I76" s="169"/>
      <c r="J76" s="169"/>
      <c r="K76" s="165"/>
    </row>
    <row r="77" spans="1:11" ht="25.95" customHeight="1">
      <c r="A77" s="114" t="s">
        <v>147</v>
      </c>
      <c r="B77" s="114"/>
      <c r="C77" s="114"/>
      <c r="D77" s="114"/>
      <c r="E77" s="114"/>
      <c r="F77" s="114"/>
      <c r="G77" s="169"/>
      <c r="H77" s="169"/>
      <c r="I77" s="169"/>
      <c r="J77" s="169"/>
      <c r="K77" s="165"/>
    </row>
    <row r="78" spans="1:11" ht="25.5" customHeight="1">
      <c r="A78" s="114" t="s">
        <v>143</v>
      </c>
      <c r="B78" s="114"/>
      <c r="C78" s="114"/>
      <c r="D78" s="114"/>
      <c r="E78" s="114"/>
      <c r="F78" s="114"/>
      <c r="G78" s="159"/>
      <c r="H78" s="159"/>
      <c r="I78" s="159"/>
      <c r="J78" s="159"/>
      <c r="K78" s="160"/>
    </row>
    <row r="79" spans="1:11" ht="14.4" customHeight="1">
      <c r="A79" s="187" t="s">
        <v>133</v>
      </c>
      <c r="B79" s="188"/>
      <c r="C79" s="188"/>
      <c r="D79" s="188"/>
      <c r="E79" s="188"/>
      <c r="F79" s="188"/>
      <c r="G79" s="188"/>
      <c r="H79" s="188"/>
      <c r="I79" s="188"/>
      <c r="J79" s="188"/>
      <c r="K79" s="189"/>
    </row>
    <row r="80" spans="1:11" ht="32.4" customHeight="1">
      <c r="A80" s="170" t="s">
        <v>137</v>
      </c>
      <c r="B80" s="170"/>
      <c r="C80" s="170"/>
      <c r="D80" s="170"/>
      <c r="E80" s="170"/>
      <c r="F80" s="170"/>
      <c r="G80" s="170"/>
      <c r="H80" s="170"/>
      <c r="I80" s="170"/>
      <c r="J80" s="164"/>
      <c r="K80" s="165"/>
    </row>
    <row r="81" spans="1:11" ht="32.4" customHeight="1">
      <c r="A81" s="170" t="s">
        <v>138</v>
      </c>
      <c r="B81" s="170"/>
      <c r="C81" s="170"/>
      <c r="D81" s="170"/>
      <c r="E81" s="170"/>
      <c r="F81" s="170"/>
      <c r="G81" s="170"/>
      <c r="H81" s="170"/>
      <c r="I81" s="170"/>
      <c r="J81" s="164"/>
      <c r="K81" s="165"/>
    </row>
    <row r="82" spans="1:11" ht="32.4" customHeight="1">
      <c r="A82" s="170" t="s">
        <v>132</v>
      </c>
      <c r="B82" s="170"/>
      <c r="C82" s="170"/>
      <c r="D82" s="170"/>
      <c r="E82" s="170"/>
      <c r="F82" s="170"/>
      <c r="G82" s="170"/>
      <c r="H82" s="170"/>
      <c r="I82" s="170"/>
      <c r="J82" s="164"/>
      <c r="K82" s="165"/>
    </row>
    <row r="83" spans="1:11" ht="32.4" customHeight="1">
      <c r="A83" s="125" t="s">
        <v>121</v>
      </c>
      <c r="B83" s="126"/>
      <c r="C83" s="126"/>
      <c r="D83" s="126"/>
      <c r="E83" s="126"/>
      <c r="F83" s="126"/>
      <c r="G83" s="126"/>
      <c r="H83" s="126"/>
      <c r="I83" s="127"/>
      <c r="J83" s="164"/>
      <c r="K83" s="165"/>
    </row>
    <row r="84" spans="1:11" ht="32.4" customHeight="1">
      <c r="A84" s="125" t="s">
        <v>140</v>
      </c>
      <c r="B84" s="126"/>
      <c r="C84" s="126"/>
      <c r="D84" s="126"/>
      <c r="E84" s="126"/>
      <c r="F84" s="126"/>
      <c r="G84" s="126"/>
      <c r="H84" s="126"/>
      <c r="I84" s="126"/>
      <c r="J84" s="164"/>
      <c r="K84" s="165"/>
    </row>
    <row r="85" spans="1:11" ht="32.4" customHeight="1">
      <c r="A85" s="125" t="s">
        <v>131</v>
      </c>
      <c r="B85" s="126"/>
      <c r="C85" s="126"/>
      <c r="D85" s="126"/>
      <c r="E85" s="126"/>
      <c r="F85" s="126"/>
      <c r="G85" s="126"/>
      <c r="H85" s="126"/>
      <c r="I85" s="126"/>
      <c r="J85" s="164"/>
      <c r="K85" s="165"/>
    </row>
    <row r="86" spans="1:11" ht="32.4" customHeight="1">
      <c r="A86" s="125" t="s">
        <v>130</v>
      </c>
      <c r="B86" s="126"/>
      <c r="C86" s="126"/>
      <c r="D86" s="126"/>
      <c r="E86" s="126"/>
      <c r="F86" s="126"/>
      <c r="G86" s="126"/>
      <c r="H86" s="126"/>
      <c r="I86" s="126"/>
      <c r="J86" s="164"/>
      <c r="K86" s="165"/>
    </row>
    <row r="87" spans="1:11" ht="32.4" customHeight="1">
      <c r="A87" s="155" t="s">
        <v>250</v>
      </c>
      <c r="B87" s="156"/>
      <c r="C87" s="156"/>
      <c r="D87" s="156"/>
      <c r="E87" s="156"/>
      <c r="F87" s="156"/>
      <c r="G87" s="157"/>
      <c r="H87" s="11" t="s">
        <v>122</v>
      </c>
      <c r="I87" s="11" t="s">
        <v>123</v>
      </c>
      <c r="J87" s="11" t="s">
        <v>124</v>
      </c>
      <c r="K87" s="19" t="s">
        <v>125</v>
      </c>
    </row>
    <row r="88" spans="1:11" ht="21.6" customHeight="1">
      <c r="A88" s="301"/>
      <c r="B88" s="302"/>
      <c r="C88" s="302"/>
      <c r="D88" s="302"/>
      <c r="E88" s="302"/>
      <c r="F88" s="302"/>
      <c r="G88" s="303"/>
      <c r="H88" s="13"/>
      <c r="I88" s="13"/>
      <c r="J88" s="14"/>
      <c r="K88" s="24"/>
    </row>
    <row r="89" spans="1:11" ht="32.4" customHeight="1">
      <c r="A89" s="97" t="s">
        <v>251</v>
      </c>
      <c r="B89" s="97"/>
      <c r="C89" s="97"/>
      <c r="D89" s="97"/>
      <c r="E89" s="97"/>
      <c r="F89" s="97"/>
      <c r="G89" s="97"/>
      <c r="H89" s="11" t="s">
        <v>126</v>
      </c>
      <c r="I89" s="11" t="s">
        <v>127</v>
      </c>
      <c r="J89" s="11" t="s">
        <v>128</v>
      </c>
      <c r="K89" s="19" t="s">
        <v>129</v>
      </c>
    </row>
    <row r="90" spans="1:11" ht="21.6" customHeight="1">
      <c r="A90" s="97"/>
      <c r="B90" s="97"/>
      <c r="C90" s="97"/>
      <c r="D90" s="97"/>
      <c r="E90" s="97"/>
      <c r="F90" s="97"/>
      <c r="G90" s="97"/>
      <c r="H90" s="15"/>
      <c r="I90" s="15"/>
      <c r="J90" s="16"/>
      <c r="K90" s="25"/>
    </row>
    <row r="91" spans="1:11" ht="52.5" customHeight="1">
      <c r="A91" s="175" t="s">
        <v>265</v>
      </c>
      <c r="B91" s="176"/>
      <c r="C91" s="176"/>
      <c r="D91" s="176"/>
      <c r="E91" s="176"/>
      <c r="F91" s="176"/>
      <c r="G91" s="177"/>
      <c r="H91" s="178"/>
      <c r="I91" s="179"/>
      <c r="J91" s="179"/>
      <c r="K91" s="180"/>
    </row>
    <row r="92" spans="1:11" ht="88.2" customHeight="1">
      <c r="A92" s="155" t="s">
        <v>173</v>
      </c>
      <c r="B92" s="156"/>
      <c r="C92" s="156"/>
      <c r="D92" s="156"/>
      <c r="E92" s="156"/>
      <c r="F92" s="156"/>
      <c r="G92" s="157"/>
      <c r="H92" s="171"/>
      <c r="I92" s="171"/>
      <c r="J92" s="171"/>
      <c r="K92" s="172"/>
    </row>
    <row r="93" spans="1:11" ht="29.25" customHeight="1">
      <c r="A93" s="161" t="s">
        <v>149</v>
      </c>
      <c r="B93" s="162"/>
      <c r="C93" s="162"/>
      <c r="D93" s="162"/>
      <c r="E93" s="162"/>
      <c r="F93" s="162"/>
      <c r="G93" s="162"/>
      <c r="H93" s="162"/>
      <c r="I93" s="162"/>
      <c r="J93" s="162"/>
      <c r="K93" s="163"/>
    </row>
    <row r="94" spans="1:11" ht="100.2" customHeight="1">
      <c r="A94" s="181"/>
      <c r="B94" s="304"/>
      <c r="C94" s="304"/>
      <c r="D94" s="304"/>
      <c r="E94" s="304"/>
      <c r="F94" s="304"/>
      <c r="G94" s="304"/>
      <c r="H94" s="304"/>
      <c r="I94" s="304"/>
      <c r="J94" s="304"/>
      <c r="K94" s="182"/>
    </row>
    <row r="95" spans="1:11" ht="93.75" customHeight="1">
      <c r="A95" s="128" t="s">
        <v>228</v>
      </c>
      <c r="B95" s="129"/>
      <c r="C95" s="129"/>
      <c r="D95" s="129"/>
      <c r="E95" s="129"/>
      <c r="F95" s="129"/>
      <c r="G95" s="129"/>
      <c r="H95" s="129"/>
      <c r="I95" s="129"/>
      <c r="J95" s="129"/>
      <c r="K95" s="130"/>
    </row>
    <row r="96" spans="1:11" ht="15.6" customHeight="1">
      <c r="A96" s="116"/>
      <c r="B96" s="117"/>
      <c r="C96" s="117"/>
      <c r="D96" s="118"/>
      <c r="E96" s="119" t="s">
        <v>148</v>
      </c>
      <c r="F96" s="119"/>
      <c r="G96" s="116"/>
      <c r="H96" s="117"/>
      <c r="I96" s="118"/>
      <c r="J96" s="119" t="s">
        <v>148</v>
      </c>
      <c r="K96" s="119"/>
    </row>
    <row r="97" spans="1:11" ht="28.95" customHeight="1">
      <c r="A97" s="96" t="s">
        <v>112</v>
      </c>
      <c r="B97" s="96"/>
      <c r="C97" s="96"/>
      <c r="D97" s="96"/>
      <c r="E97" s="115"/>
      <c r="F97" s="115"/>
      <c r="G97" s="96" t="s">
        <v>113</v>
      </c>
      <c r="H97" s="96"/>
      <c r="I97" s="96"/>
      <c r="J97" s="115"/>
      <c r="K97" s="115"/>
    </row>
    <row r="98" spans="1:11" ht="15" customHeight="1">
      <c r="A98" s="120"/>
      <c r="B98" s="121"/>
      <c r="C98" s="121"/>
      <c r="D98" s="122"/>
      <c r="E98" s="119" t="s">
        <v>148</v>
      </c>
      <c r="F98" s="119"/>
      <c r="G98" s="120"/>
      <c r="H98" s="121"/>
      <c r="I98" s="122"/>
      <c r="J98" s="119"/>
      <c r="K98" s="119"/>
    </row>
    <row r="99" spans="1:11" ht="61.5" customHeight="1">
      <c r="A99" s="96" t="s">
        <v>114</v>
      </c>
      <c r="B99" s="96"/>
      <c r="C99" s="96"/>
      <c r="D99" s="96"/>
      <c r="E99" s="115"/>
      <c r="F99" s="115"/>
      <c r="G99" s="96" t="s">
        <v>152</v>
      </c>
      <c r="H99" s="96"/>
      <c r="I99" s="96"/>
      <c r="J99" s="115"/>
      <c r="K99" s="115"/>
    </row>
    <row r="100" spans="1:11" ht="27" customHeight="1">
      <c r="A100" s="123" t="s">
        <v>157</v>
      </c>
      <c r="B100" s="123"/>
      <c r="C100" s="123"/>
      <c r="D100" s="123"/>
      <c r="E100" s="123"/>
      <c r="F100" s="123"/>
      <c r="G100" s="123"/>
      <c r="H100" s="123"/>
      <c r="I100" s="123"/>
      <c r="J100" s="123"/>
      <c r="K100" s="123"/>
    </row>
    <row r="101" spans="1:11" ht="96.75" customHeight="1">
      <c r="A101" s="151" t="s">
        <v>252</v>
      </c>
      <c r="B101" s="152"/>
      <c r="C101" s="152"/>
      <c r="D101" s="152"/>
      <c r="E101" s="152"/>
      <c r="F101" s="152"/>
      <c r="G101" s="152"/>
      <c r="H101" s="152"/>
      <c r="I101" s="152"/>
      <c r="J101" s="152"/>
      <c r="K101" s="153"/>
    </row>
    <row r="102" spans="1:11" ht="30" customHeight="1">
      <c r="A102" s="8" t="s">
        <v>7</v>
      </c>
      <c r="B102" s="148" t="s">
        <v>13</v>
      </c>
      <c r="C102" s="149"/>
      <c r="D102" s="149"/>
      <c r="E102" s="149"/>
      <c r="F102" s="150"/>
      <c r="G102" s="148" t="s">
        <v>70</v>
      </c>
      <c r="H102" s="149"/>
      <c r="I102" s="150"/>
      <c r="J102" s="147" t="s">
        <v>71</v>
      </c>
      <c r="K102" s="147"/>
    </row>
    <row r="103" spans="1:11" ht="33" customHeight="1">
      <c r="A103" s="2" t="s">
        <v>8</v>
      </c>
      <c r="B103" s="99" t="s">
        <v>166</v>
      </c>
      <c r="C103" s="100"/>
      <c r="D103" s="100"/>
      <c r="E103" s="100"/>
      <c r="F103" s="101"/>
      <c r="G103" s="145"/>
      <c r="H103" s="260"/>
      <c r="I103" s="146"/>
      <c r="J103" s="109" t="s">
        <v>19</v>
      </c>
      <c r="K103" s="109"/>
    </row>
    <row r="104" spans="1:11" ht="33.75" customHeight="1">
      <c r="A104" s="2"/>
      <c r="B104" s="99" t="s">
        <v>87</v>
      </c>
      <c r="C104" s="100"/>
      <c r="D104" s="100"/>
      <c r="E104" s="100"/>
      <c r="F104" s="101"/>
      <c r="G104" s="141" t="s">
        <v>18</v>
      </c>
      <c r="H104" s="79"/>
      <c r="I104" s="80"/>
      <c r="J104" s="109" t="s">
        <v>19</v>
      </c>
      <c r="K104" s="109"/>
    </row>
    <row r="105" spans="1:11">
      <c r="A105" s="2" t="s">
        <v>9</v>
      </c>
      <c r="B105" s="3"/>
      <c r="C105" s="4"/>
      <c r="D105" s="4"/>
      <c r="E105" s="4"/>
      <c r="F105" s="4"/>
      <c r="G105" s="110"/>
      <c r="H105" s="111"/>
      <c r="I105" s="112"/>
      <c r="J105" s="145"/>
      <c r="K105" s="146"/>
    </row>
    <row r="106" spans="1:11">
      <c r="A106" s="2" t="s">
        <v>6</v>
      </c>
      <c r="B106" s="3"/>
      <c r="C106" s="4"/>
      <c r="D106" s="4"/>
      <c r="E106" s="4"/>
      <c r="F106" s="4"/>
      <c r="G106" s="110"/>
      <c r="H106" s="111"/>
      <c r="I106" s="112"/>
      <c r="J106" s="145"/>
      <c r="K106" s="146"/>
    </row>
    <row r="107" spans="1:11">
      <c r="A107" s="2" t="s">
        <v>10</v>
      </c>
      <c r="B107" s="3"/>
      <c r="C107" s="4"/>
      <c r="D107" s="4"/>
      <c r="E107" s="4"/>
      <c r="F107" s="4"/>
      <c r="G107" s="110"/>
      <c r="H107" s="111"/>
      <c r="I107" s="112"/>
      <c r="J107" s="145"/>
      <c r="K107" s="146"/>
    </row>
    <row r="108" spans="1:11">
      <c r="A108" s="2" t="s">
        <v>11</v>
      </c>
      <c r="B108" s="3"/>
      <c r="C108" s="4"/>
      <c r="D108" s="4"/>
      <c r="E108" s="4"/>
      <c r="F108" s="4"/>
      <c r="G108" s="110"/>
      <c r="H108" s="111"/>
      <c r="I108" s="112"/>
      <c r="J108" s="145"/>
      <c r="K108" s="146"/>
    </row>
    <row r="109" spans="1:11">
      <c r="A109" s="2" t="s">
        <v>12</v>
      </c>
      <c r="B109" s="3"/>
      <c r="C109" s="4"/>
      <c r="D109" s="4"/>
      <c r="E109" s="4"/>
      <c r="F109" s="4"/>
      <c r="G109" s="110"/>
      <c r="H109" s="111"/>
      <c r="I109" s="112"/>
      <c r="J109" s="145"/>
      <c r="K109" s="146"/>
    </row>
    <row r="110" spans="1:11">
      <c r="A110" s="2" t="s">
        <v>14</v>
      </c>
      <c r="B110" s="3"/>
      <c r="C110" s="4"/>
      <c r="D110" s="4"/>
      <c r="E110" s="4"/>
      <c r="F110" s="4"/>
      <c r="G110" s="110"/>
      <c r="H110" s="111"/>
      <c r="I110" s="112"/>
      <c r="J110" s="145"/>
      <c r="K110" s="146"/>
    </row>
    <row r="111" spans="1:11">
      <c r="A111" s="2" t="s">
        <v>15</v>
      </c>
      <c r="B111" s="3"/>
      <c r="C111" s="4"/>
      <c r="D111" s="4"/>
      <c r="E111" s="4"/>
      <c r="F111" s="4"/>
      <c r="G111" s="110"/>
      <c r="H111" s="111"/>
      <c r="I111" s="112"/>
      <c r="J111" s="145"/>
      <c r="K111" s="146"/>
    </row>
    <row r="112" spans="1:11" ht="15" customHeight="1">
      <c r="A112" s="2" t="s">
        <v>17</v>
      </c>
      <c r="B112" s="99" t="s">
        <v>264</v>
      </c>
      <c r="C112" s="100"/>
      <c r="D112" s="100"/>
      <c r="E112" s="100"/>
      <c r="F112" s="101"/>
      <c r="G112" s="145"/>
      <c r="H112" s="260"/>
      <c r="I112" s="146"/>
      <c r="J112" s="145"/>
      <c r="K112" s="146"/>
    </row>
    <row r="113" spans="1:11" ht="17.25" customHeight="1">
      <c r="A113" s="174" t="s">
        <v>20</v>
      </c>
      <c r="B113" s="174"/>
      <c r="C113" s="174"/>
      <c r="D113" s="174"/>
      <c r="E113" s="174"/>
      <c r="F113" s="174"/>
      <c r="G113" s="173">
        <f>SUM(G103,G105:I112)</f>
        <v>0</v>
      </c>
      <c r="H113" s="173"/>
      <c r="I113" s="173"/>
      <c r="J113" s="137">
        <f>SUM(J105:K112)</f>
        <v>0</v>
      </c>
      <c r="K113" s="137"/>
    </row>
    <row r="114" spans="1:11" ht="45" customHeight="1">
      <c r="A114" s="132" t="s">
        <v>165</v>
      </c>
      <c r="B114" s="133"/>
      <c r="C114" s="133"/>
      <c r="D114" s="133"/>
      <c r="E114" s="133"/>
      <c r="F114" s="133"/>
      <c r="G114" s="133"/>
      <c r="H114" s="133"/>
      <c r="I114" s="133"/>
      <c r="J114" s="133"/>
      <c r="K114" s="134"/>
    </row>
    <row r="115" spans="1:11" ht="69.75" customHeight="1">
      <c r="A115" s="110"/>
      <c r="B115" s="111"/>
      <c r="C115" s="111"/>
      <c r="D115" s="111"/>
      <c r="E115" s="111"/>
      <c r="F115" s="111"/>
      <c r="G115" s="111"/>
      <c r="H115" s="111"/>
      <c r="I115" s="111"/>
      <c r="J115" s="111"/>
      <c r="K115" s="112"/>
    </row>
    <row r="116" spans="1:11" ht="15" customHeight="1">
      <c r="A116" s="147" t="s">
        <v>94</v>
      </c>
      <c r="B116" s="147"/>
      <c r="C116" s="147"/>
      <c r="D116" s="147"/>
      <c r="E116" s="147"/>
      <c r="F116" s="147"/>
      <c r="G116" s="147"/>
      <c r="H116" s="147"/>
      <c r="I116" s="147"/>
      <c r="J116" s="147"/>
      <c r="K116" s="147"/>
    </row>
    <row r="117" spans="1:11" ht="54.75" customHeight="1">
      <c r="A117" s="123" t="s">
        <v>292</v>
      </c>
      <c r="B117" s="123"/>
      <c r="C117" s="123"/>
      <c r="D117" s="123"/>
      <c r="E117" s="123"/>
      <c r="F117" s="123"/>
      <c r="G117" s="123"/>
      <c r="H117" s="123"/>
      <c r="I117" s="123"/>
      <c r="J117" s="123"/>
      <c r="K117" s="123"/>
    </row>
    <row r="118" spans="1:11" ht="46.5" customHeight="1">
      <c r="A118" s="147" t="s">
        <v>205</v>
      </c>
      <c r="B118" s="147"/>
      <c r="C118" s="147"/>
      <c r="D118" s="147"/>
      <c r="E118" s="147"/>
      <c r="F118" s="147"/>
      <c r="G118" s="147"/>
      <c r="H118" s="147"/>
      <c r="I118" s="147"/>
      <c r="J118" s="147"/>
      <c r="K118" s="147"/>
    </row>
    <row r="119" spans="1:11" ht="21.75" customHeight="1">
      <c r="A119" s="314" t="s">
        <v>75</v>
      </c>
      <c r="B119" s="314"/>
      <c r="C119" s="314"/>
      <c r="D119" s="310" t="s">
        <v>74</v>
      </c>
      <c r="E119" s="310"/>
      <c r="F119" s="310" t="s">
        <v>73</v>
      </c>
      <c r="G119" s="310"/>
      <c r="H119" s="310" t="s">
        <v>72</v>
      </c>
      <c r="I119" s="310"/>
      <c r="J119" s="310" t="s">
        <v>76</v>
      </c>
      <c r="K119" s="310"/>
    </row>
    <row r="120" spans="1:11" ht="31.2" customHeight="1">
      <c r="A120" s="115"/>
      <c r="B120" s="115"/>
      <c r="C120" s="115"/>
      <c r="D120" s="115"/>
      <c r="E120" s="115"/>
      <c r="F120" s="115"/>
      <c r="G120" s="115"/>
      <c r="H120" s="115"/>
      <c r="I120" s="115"/>
      <c r="J120" s="115">
        <f>A120+D120+F120+H120</f>
        <v>0</v>
      </c>
      <c r="K120" s="115"/>
    </row>
    <row r="121" spans="1:11" ht="54.75" hidden="1" customHeight="1">
      <c r="A121" s="115"/>
      <c r="B121" s="115"/>
      <c r="C121" s="115"/>
      <c r="D121" s="115"/>
      <c r="E121" s="115"/>
      <c r="F121" s="115"/>
      <c r="G121" s="115"/>
      <c r="H121" s="115"/>
      <c r="I121" s="115"/>
      <c r="J121" s="115"/>
      <c r="K121" s="115"/>
    </row>
    <row r="122" spans="1:11" ht="109.95" customHeight="1">
      <c r="A122" s="142" t="s">
        <v>253</v>
      </c>
      <c r="B122" s="143"/>
      <c r="C122" s="143"/>
      <c r="D122" s="143"/>
      <c r="E122" s="143"/>
      <c r="F122" s="143"/>
      <c r="G122" s="143"/>
      <c r="H122" s="143"/>
      <c r="I122" s="143"/>
      <c r="J122" s="143"/>
      <c r="K122" s="144"/>
    </row>
    <row r="123" spans="1:11" ht="49.5" customHeight="1">
      <c r="A123" s="64" t="s">
        <v>99</v>
      </c>
      <c r="B123" s="66"/>
      <c r="C123" s="64" t="s">
        <v>206</v>
      </c>
      <c r="D123" s="65"/>
      <c r="E123" s="65"/>
      <c r="F123" s="66"/>
      <c r="G123" s="64" t="s">
        <v>115</v>
      </c>
      <c r="H123" s="65"/>
      <c r="I123" s="66"/>
      <c r="J123" s="64" t="s">
        <v>89</v>
      </c>
      <c r="K123" s="66"/>
    </row>
    <row r="124" spans="1:11" ht="15" customHeight="1">
      <c r="A124" s="64" t="s">
        <v>8</v>
      </c>
      <c r="B124" s="66"/>
      <c r="C124" s="131"/>
      <c r="D124" s="131"/>
      <c r="E124" s="131"/>
      <c r="F124" s="131"/>
      <c r="G124" s="131"/>
      <c r="H124" s="131"/>
      <c r="I124" s="131"/>
      <c r="J124" s="137"/>
      <c r="K124" s="137"/>
    </row>
    <row r="125" spans="1:11" ht="15" customHeight="1">
      <c r="A125" s="64" t="s">
        <v>9</v>
      </c>
      <c r="B125" s="66"/>
      <c r="C125" s="131"/>
      <c r="D125" s="131"/>
      <c r="E125" s="131"/>
      <c r="F125" s="131"/>
      <c r="G125" s="131"/>
      <c r="H125" s="131"/>
      <c r="I125" s="131"/>
      <c r="J125" s="137"/>
      <c r="K125" s="137"/>
    </row>
    <row r="126" spans="1:11">
      <c r="A126" s="64" t="s">
        <v>6</v>
      </c>
      <c r="B126" s="66"/>
      <c r="C126" s="131"/>
      <c r="D126" s="131"/>
      <c r="E126" s="131"/>
      <c r="F126" s="131"/>
      <c r="G126" s="131"/>
      <c r="H126" s="131"/>
      <c r="I126" s="131"/>
      <c r="J126" s="137"/>
      <c r="K126" s="137"/>
    </row>
    <row r="127" spans="1:11" ht="15" customHeight="1">
      <c r="A127" s="174" t="s">
        <v>77</v>
      </c>
      <c r="B127" s="174"/>
      <c r="C127" s="174"/>
      <c r="D127" s="174"/>
      <c r="E127" s="174"/>
      <c r="F127" s="174"/>
      <c r="G127" s="174"/>
      <c r="H127" s="174"/>
      <c r="I127" s="174"/>
      <c r="J127" s="137">
        <f>J124+J125+J126</f>
        <v>0</v>
      </c>
      <c r="K127" s="137"/>
    </row>
    <row r="128" spans="1:11" ht="21.75" customHeight="1">
      <c r="A128" s="123" t="s">
        <v>116</v>
      </c>
      <c r="B128" s="123"/>
      <c r="C128" s="123"/>
      <c r="D128" s="123"/>
      <c r="E128" s="123"/>
      <c r="F128" s="123"/>
      <c r="G128" s="123"/>
      <c r="H128" s="123"/>
      <c r="I128" s="123"/>
      <c r="J128" s="123"/>
      <c r="K128" s="123"/>
    </row>
    <row r="129" spans="1:11" ht="42.75" customHeight="1">
      <c r="A129" s="113" t="s">
        <v>21</v>
      </c>
      <c r="B129" s="113"/>
      <c r="C129" s="113"/>
      <c r="D129" s="136" t="s">
        <v>25</v>
      </c>
      <c r="E129" s="136"/>
      <c r="F129" s="136"/>
      <c r="G129" s="136"/>
      <c r="H129" s="136"/>
      <c r="I129" s="136"/>
      <c r="J129" s="258" t="s">
        <v>207</v>
      </c>
      <c r="K129" s="259"/>
    </row>
    <row r="130" spans="1:11" ht="27.75" customHeight="1">
      <c r="A130" s="113" t="s">
        <v>22</v>
      </c>
      <c r="B130" s="113"/>
      <c r="C130" s="113"/>
      <c r="D130" s="124" t="s">
        <v>91</v>
      </c>
      <c r="E130" s="124"/>
      <c r="F130" s="124"/>
      <c r="G130" s="124"/>
      <c r="H130" s="124"/>
      <c r="I130" s="124"/>
      <c r="J130" s="135"/>
      <c r="K130" s="135"/>
    </row>
    <row r="131" spans="1:11" ht="43.5" customHeight="1">
      <c r="A131" s="113" t="s">
        <v>23</v>
      </c>
      <c r="B131" s="113"/>
      <c r="C131" s="113"/>
      <c r="D131" s="124" t="s">
        <v>291</v>
      </c>
      <c r="E131" s="124"/>
      <c r="F131" s="124"/>
      <c r="G131" s="124"/>
      <c r="H131" s="124"/>
      <c r="I131" s="124"/>
      <c r="J131" s="135"/>
      <c r="K131" s="135"/>
    </row>
    <row r="132" spans="1:11" ht="41.25" customHeight="1">
      <c r="A132" s="113"/>
      <c r="B132" s="113"/>
      <c r="C132" s="113"/>
      <c r="D132" s="124" t="s">
        <v>290</v>
      </c>
      <c r="E132" s="124"/>
      <c r="F132" s="124"/>
      <c r="G132" s="124"/>
      <c r="H132" s="124"/>
      <c r="I132" s="124"/>
      <c r="J132" s="135"/>
      <c r="K132" s="135"/>
    </row>
    <row r="133" spans="1:11" ht="31.95" customHeight="1">
      <c r="A133" s="113" t="s">
        <v>95</v>
      </c>
      <c r="B133" s="113"/>
      <c r="C133" s="113"/>
      <c r="D133" s="124" t="s">
        <v>96</v>
      </c>
      <c r="E133" s="124"/>
      <c r="F133" s="124"/>
      <c r="G133" s="124"/>
      <c r="H133" s="124"/>
      <c r="I133" s="124"/>
      <c r="J133" s="135"/>
      <c r="K133" s="135"/>
    </row>
    <row r="134" spans="1:11" ht="30" customHeight="1">
      <c r="A134" s="113" t="s">
        <v>24</v>
      </c>
      <c r="B134" s="113"/>
      <c r="C134" s="113"/>
      <c r="D134" s="257" t="s">
        <v>102</v>
      </c>
      <c r="E134" s="257"/>
      <c r="F134" s="257"/>
      <c r="G134" s="257"/>
      <c r="H134" s="257"/>
      <c r="I134" s="257"/>
      <c r="J134" s="135"/>
      <c r="K134" s="135"/>
    </row>
    <row r="135" spans="1:11" ht="22.5" customHeight="1">
      <c r="A135" s="132" t="s">
        <v>104</v>
      </c>
      <c r="B135" s="133"/>
      <c r="C135" s="133"/>
      <c r="D135" s="133"/>
      <c r="E135" s="133"/>
      <c r="F135" s="133"/>
      <c r="G135" s="133"/>
      <c r="H135" s="133"/>
      <c r="I135" s="133"/>
      <c r="J135" s="133"/>
      <c r="K135" s="134"/>
    </row>
    <row r="136" spans="1:11" ht="15" customHeight="1">
      <c r="A136" s="266" t="s">
        <v>208</v>
      </c>
      <c r="B136" s="266"/>
      <c r="C136" s="266"/>
      <c r="D136" s="197"/>
      <c r="E136" s="197"/>
      <c r="F136" s="197"/>
      <c r="G136" s="197"/>
      <c r="H136" s="197"/>
      <c r="I136" s="197"/>
      <c r="J136" s="197"/>
      <c r="K136" s="197"/>
    </row>
    <row r="137" spans="1:11" ht="19.5" customHeight="1">
      <c r="A137" s="266"/>
      <c r="B137" s="266"/>
      <c r="C137" s="266"/>
      <c r="D137" s="197"/>
      <c r="E137" s="197"/>
      <c r="F137" s="197"/>
      <c r="G137" s="197"/>
      <c r="H137" s="197"/>
      <c r="I137" s="197"/>
      <c r="J137" s="197"/>
      <c r="K137" s="197"/>
    </row>
    <row r="138" spans="1:11" ht="22.5" customHeight="1">
      <c r="A138" s="266"/>
      <c r="B138" s="266"/>
      <c r="C138" s="266"/>
      <c r="D138" s="197"/>
      <c r="E138" s="197"/>
      <c r="F138" s="197"/>
      <c r="G138" s="197"/>
      <c r="H138" s="197"/>
      <c r="I138" s="197"/>
      <c r="J138" s="197"/>
      <c r="K138" s="197"/>
    </row>
    <row r="139" spans="1:11" ht="87" customHeight="1">
      <c r="A139" s="266"/>
      <c r="B139" s="266"/>
      <c r="C139" s="266"/>
      <c r="D139" s="197"/>
      <c r="E139" s="197"/>
      <c r="F139" s="197"/>
      <c r="G139" s="197"/>
      <c r="H139" s="197"/>
      <c r="I139" s="197"/>
      <c r="J139" s="197"/>
      <c r="K139" s="197"/>
    </row>
    <row r="140" spans="1:11" ht="15" customHeight="1">
      <c r="A140" s="147" t="s">
        <v>105</v>
      </c>
      <c r="B140" s="147"/>
      <c r="C140" s="147"/>
      <c r="D140" s="147"/>
      <c r="E140" s="147"/>
      <c r="F140" s="147"/>
      <c r="G140" s="147"/>
      <c r="H140" s="147"/>
      <c r="I140" s="147"/>
      <c r="J140" s="147" t="s">
        <v>5</v>
      </c>
      <c r="K140" s="147"/>
    </row>
    <row r="141" spans="1:11" ht="82.5" customHeight="1">
      <c r="A141" s="106" t="s">
        <v>209</v>
      </c>
      <c r="B141" s="107"/>
      <c r="C141" s="107"/>
      <c r="D141" s="107"/>
      <c r="E141" s="107"/>
      <c r="F141" s="107"/>
      <c r="G141" s="107"/>
      <c r="H141" s="107"/>
      <c r="I141" s="108"/>
      <c r="J141" s="197"/>
      <c r="K141" s="197"/>
    </row>
    <row r="142" spans="1:11" ht="23.25" customHeight="1">
      <c r="A142" s="109" t="s">
        <v>117</v>
      </c>
      <c r="B142" s="109"/>
      <c r="C142" s="109"/>
      <c r="D142" s="109"/>
      <c r="E142" s="109"/>
      <c r="F142" s="109"/>
      <c r="G142" s="109"/>
      <c r="H142" s="109"/>
      <c r="I142" s="109"/>
      <c r="J142" s="109"/>
      <c r="K142" s="109"/>
    </row>
    <row r="143" spans="1:11" ht="52.5" customHeight="1">
      <c r="A143" s="311"/>
      <c r="B143" s="312"/>
      <c r="C143" s="312"/>
      <c r="D143" s="312"/>
      <c r="E143" s="312"/>
      <c r="F143" s="312"/>
      <c r="G143" s="312"/>
      <c r="H143" s="312"/>
      <c r="I143" s="312"/>
      <c r="J143" s="312"/>
      <c r="K143" s="313"/>
    </row>
    <row r="144" spans="1:11" ht="23.25" customHeight="1">
      <c r="A144" s="147" t="s">
        <v>186</v>
      </c>
      <c r="B144" s="109"/>
      <c r="C144" s="109"/>
      <c r="D144" s="109"/>
      <c r="E144" s="109"/>
      <c r="F144" s="109"/>
      <c r="G144" s="109"/>
      <c r="H144" s="109"/>
      <c r="I144" s="109"/>
      <c r="J144" s="109"/>
      <c r="K144" s="109"/>
    </row>
    <row r="145" spans="1:11" s="33" customFormat="1" ht="78.75" customHeight="1">
      <c r="A145" s="109" t="s">
        <v>187</v>
      </c>
      <c r="B145" s="109"/>
      <c r="C145" s="38"/>
      <c r="D145" s="109" t="s">
        <v>229</v>
      </c>
      <c r="E145" s="109"/>
      <c r="F145" s="109"/>
      <c r="G145" s="39"/>
      <c r="H145" s="109" t="s">
        <v>230</v>
      </c>
      <c r="I145" s="109"/>
      <c r="J145" s="109"/>
      <c r="K145" s="26" t="e">
        <f>G145/C145</f>
        <v>#DIV/0!</v>
      </c>
    </row>
    <row r="146" spans="1:11" s="33" customFormat="1" ht="34.950000000000003" customHeight="1">
      <c r="A146" s="109" t="s">
        <v>188</v>
      </c>
      <c r="B146" s="109"/>
      <c r="C146" s="109"/>
      <c r="D146" s="109"/>
      <c r="E146" s="109"/>
      <c r="F146" s="109"/>
      <c r="G146" s="109"/>
      <c r="H146" s="109"/>
      <c r="I146" s="109"/>
      <c r="J146" s="109"/>
      <c r="K146" s="109"/>
    </row>
    <row r="147" spans="1:11" s="33" customFormat="1" ht="34.950000000000003" customHeight="1">
      <c r="A147" s="145"/>
      <c r="B147" s="260"/>
      <c r="C147" s="260"/>
      <c r="D147" s="260"/>
      <c r="E147" s="260"/>
      <c r="F147" s="260"/>
      <c r="G147" s="260"/>
      <c r="H147" s="260"/>
      <c r="I147" s="260"/>
      <c r="J147" s="260"/>
      <c r="K147" s="146"/>
    </row>
    <row r="148" spans="1:11" ht="43.5" customHeight="1">
      <c r="A148" s="64" t="s">
        <v>293</v>
      </c>
      <c r="B148" s="65"/>
      <c r="C148" s="65"/>
      <c r="D148" s="65"/>
      <c r="E148" s="65"/>
      <c r="F148" s="65"/>
      <c r="G148" s="65"/>
      <c r="H148" s="65"/>
      <c r="I148" s="65"/>
      <c r="J148" s="65"/>
      <c r="K148" s="66"/>
    </row>
    <row r="149" spans="1:11" ht="43.5" customHeight="1">
      <c r="A149" s="141"/>
      <c r="B149" s="79"/>
      <c r="C149" s="80"/>
      <c r="D149" s="261" t="s">
        <v>25</v>
      </c>
      <c r="E149" s="262"/>
      <c r="F149" s="262"/>
      <c r="G149" s="262"/>
      <c r="H149" s="262"/>
      <c r="I149" s="263"/>
      <c r="J149" s="258" t="s">
        <v>210</v>
      </c>
      <c r="K149" s="259"/>
    </row>
    <row r="150" spans="1:11" ht="28.5" customHeight="1">
      <c r="A150" s="132" t="s">
        <v>110</v>
      </c>
      <c r="B150" s="133"/>
      <c r="C150" s="134"/>
      <c r="D150" s="315" t="s">
        <v>211</v>
      </c>
      <c r="E150" s="315"/>
      <c r="F150" s="315"/>
      <c r="G150" s="315"/>
      <c r="H150" s="315"/>
      <c r="I150" s="315"/>
      <c r="J150" s="264"/>
      <c r="K150" s="265"/>
    </row>
    <row r="151" spans="1:11" ht="28.5" customHeight="1">
      <c r="A151" s="132" t="s">
        <v>189</v>
      </c>
      <c r="B151" s="133"/>
      <c r="C151" s="133"/>
      <c r="D151" s="133"/>
      <c r="E151" s="133"/>
      <c r="F151" s="133"/>
      <c r="G151" s="133"/>
      <c r="H151" s="133"/>
      <c r="I151" s="133"/>
      <c r="J151" s="133"/>
      <c r="K151" s="134"/>
    </row>
    <row r="152" spans="1:11" ht="87" customHeight="1">
      <c r="A152" s="109" t="s">
        <v>190</v>
      </c>
      <c r="B152" s="109"/>
      <c r="C152" s="109"/>
      <c r="D152" s="308"/>
      <c r="E152" s="309"/>
      <c r="F152" s="141" t="s">
        <v>286</v>
      </c>
      <c r="G152" s="79"/>
      <c r="H152" s="79"/>
      <c r="I152" s="80"/>
      <c r="J152" s="135"/>
      <c r="K152" s="135"/>
    </row>
    <row r="153" spans="1:11" ht="63.75" customHeight="1">
      <c r="A153" s="113" t="s">
        <v>212</v>
      </c>
      <c r="B153" s="113"/>
      <c r="C153" s="113"/>
      <c r="D153" s="113"/>
      <c r="E153" s="113"/>
      <c r="F153" s="113"/>
      <c r="G153" s="113"/>
      <c r="H153" s="113"/>
      <c r="I153" s="113"/>
      <c r="J153" s="113"/>
      <c r="K153" s="113"/>
    </row>
    <row r="154" spans="1:11" ht="45.75" customHeight="1">
      <c r="A154" s="113" t="s">
        <v>33</v>
      </c>
      <c r="B154" s="113"/>
      <c r="C154" s="113" t="s">
        <v>31</v>
      </c>
      <c r="D154" s="113"/>
      <c r="E154" s="132" t="s">
        <v>32</v>
      </c>
      <c r="F154" s="133"/>
      <c r="G154" s="133"/>
      <c r="H154" s="120" t="s">
        <v>213</v>
      </c>
      <c r="I154" s="122"/>
      <c r="J154" s="120" t="s">
        <v>282</v>
      </c>
      <c r="K154" s="122"/>
    </row>
    <row r="155" spans="1:11" ht="30" customHeight="1">
      <c r="A155" s="123" t="s">
        <v>26</v>
      </c>
      <c r="B155" s="123"/>
      <c r="C155" s="123" t="s">
        <v>46</v>
      </c>
      <c r="D155" s="123"/>
      <c r="E155" s="62" t="s">
        <v>43</v>
      </c>
      <c r="F155" s="62"/>
      <c r="G155" s="62"/>
      <c r="H155" s="140"/>
      <c r="I155" s="140"/>
      <c r="J155" s="138"/>
      <c r="K155" s="139"/>
    </row>
    <row r="156" spans="1:11" ht="15.75" customHeight="1">
      <c r="A156" s="123" t="s">
        <v>34</v>
      </c>
      <c r="B156" s="123"/>
      <c r="C156" s="123"/>
      <c r="D156" s="123"/>
      <c r="E156" s="62" t="s">
        <v>44</v>
      </c>
      <c r="F156" s="62"/>
      <c r="G156" s="62"/>
      <c r="H156" s="140"/>
      <c r="I156" s="140"/>
      <c r="J156" s="138"/>
      <c r="K156" s="139"/>
    </row>
    <row r="157" spans="1:11" ht="43.5" customHeight="1">
      <c r="A157" s="123" t="s">
        <v>35</v>
      </c>
      <c r="B157" s="123"/>
      <c r="C157" s="123"/>
      <c r="D157" s="123"/>
      <c r="E157" s="62" t="s">
        <v>47</v>
      </c>
      <c r="F157" s="62"/>
      <c r="G157" s="62"/>
      <c r="H157" s="140"/>
      <c r="I157" s="140"/>
      <c r="J157" s="138"/>
      <c r="K157" s="139"/>
    </row>
    <row r="158" spans="1:11" ht="24.75" customHeight="1">
      <c r="A158" s="123" t="s">
        <v>36</v>
      </c>
      <c r="B158" s="123"/>
      <c r="C158" s="123"/>
      <c r="D158" s="123"/>
      <c r="E158" s="62" t="s">
        <v>45</v>
      </c>
      <c r="F158" s="62"/>
      <c r="G158" s="62"/>
      <c r="H158" s="140"/>
      <c r="I158" s="140"/>
      <c r="J158" s="138"/>
      <c r="K158" s="139"/>
    </row>
    <row r="159" spans="1:11" ht="58.95" customHeight="1">
      <c r="A159" s="123" t="s">
        <v>27</v>
      </c>
      <c r="B159" s="123"/>
      <c r="C159" s="123" t="s">
        <v>55</v>
      </c>
      <c r="D159" s="123"/>
      <c r="E159" s="62" t="s">
        <v>48</v>
      </c>
      <c r="F159" s="62"/>
      <c r="G159" s="62"/>
      <c r="H159" s="140"/>
      <c r="I159" s="140"/>
      <c r="J159" s="138"/>
      <c r="K159" s="139"/>
    </row>
    <row r="160" spans="1:11" ht="60" customHeight="1">
      <c r="A160" s="123" t="s">
        <v>28</v>
      </c>
      <c r="B160" s="123"/>
      <c r="C160" s="123" t="s">
        <v>56</v>
      </c>
      <c r="D160" s="123"/>
      <c r="E160" s="62" t="s">
        <v>49</v>
      </c>
      <c r="F160" s="62"/>
      <c r="G160" s="62"/>
      <c r="H160" s="140"/>
      <c r="I160" s="140"/>
      <c r="J160" s="138"/>
      <c r="K160" s="139"/>
    </row>
    <row r="161" spans="1:11" ht="36.75" customHeight="1">
      <c r="A161" s="123" t="s">
        <v>37</v>
      </c>
      <c r="B161" s="123"/>
      <c r="C161" s="123" t="s">
        <v>29</v>
      </c>
      <c r="D161" s="123"/>
      <c r="E161" s="62" t="s">
        <v>164</v>
      </c>
      <c r="F161" s="62"/>
      <c r="G161" s="62"/>
      <c r="H161" s="140"/>
      <c r="I161" s="140"/>
      <c r="J161" s="138"/>
      <c r="K161" s="139"/>
    </row>
    <row r="162" spans="1:11" ht="15" customHeight="1">
      <c r="A162" s="123" t="s">
        <v>38</v>
      </c>
      <c r="B162" s="123"/>
      <c r="C162" s="123"/>
      <c r="D162" s="123"/>
      <c r="E162" s="62" t="s">
        <v>50</v>
      </c>
      <c r="F162" s="62"/>
      <c r="G162" s="62"/>
      <c r="H162" s="140"/>
      <c r="I162" s="140"/>
      <c r="J162" s="138"/>
      <c r="K162" s="139"/>
    </row>
    <row r="163" spans="1:11" ht="21" customHeight="1">
      <c r="A163" s="123" t="s">
        <v>39</v>
      </c>
      <c r="B163" s="123"/>
      <c r="C163" s="123" t="s">
        <v>53</v>
      </c>
      <c r="D163" s="123"/>
      <c r="E163" s="62" t="s">
        <v>30</v>
      </c>
      <c r="F163" s="62"/>
      <c r="G163" s="62"/>
      <c r="H163" s="140"/>
      <c r="I163" s="140"/>
      <c r="J163" s="138"/>
      <c r="K163" s="139"/>
    </row>
    <row r="164" spans="1:11" ht="16.5" customHeight="1">
      <c r="A164" s="64" t="s">
        <v>40</v>
      </c>
      <c r="B164" s="66"/>
      <c r="C164" s="123"/>
      <c r="D164" s="123"/>
      <c r="E164" s="62" t="s">
        <v>51</v>
      </c>
      <c r="F164" s="62"/>
      <c r="G164" s="62"/>
      <c r="H164" s="140"/>
      <c r="I164" s="140"/>
      <c r="J164" s="138"/>
      <c r="K164" s="139"/>
    </row>
    <row r="165" spans="1:11" ht="21.75" customHeight="1">
      <c r="A165" s="123" t="s">
        <v>41</v>
      </c>
      <c r="B165" s="123"/>
      <c r="C165" s="123" t="s">
        <v>54</v>
      </c>
      <c r="D165" s="123"/>
      <c r="E165" s="62" t="s">
        <v>52</v>
      </c>
      <c r="F165" s="62"/>
      <c r="G165" s="62"/>
      <c r="H165" s="140"/>
      <c r="I165" s="140"/>
      <c r="J165" s="138"/>
      <c r="K165" s="139"/>
    </row>
    <row r="166" spans="1:11" ht="18" customHeight="1">
      <c r="A166" s="123" t="s">
        <v>42</v>
      </c>
      <c r="B166" s="123"/>
      <c r="C166" s="123"/>
      <c r="D166" s="123"/>
      <c r="E166" s="62" t="s">
        <v>103</v>
      </c>
      <c r="F166" s="62"/>
      <c r="G166" s="62"/>
      <c r="H166" s="140"/>
      <c r="I166" s="140"/>
      <c r="J166" s="138"/>
      <c r="K166" s="139"/>
    </row>
    <row r="167" spans="1:11" ht="35.25" customHeight="1">
      <c r="A167" s="254" t="s">
        <v>139</v>
      </c>
      <c r="B167" s="255"/>
      <c r="C167" s="255"/>
      <c r="D167" s="255"/>
      <c r="E167" s="255"/>
      <c r="F167" s="255"/>
      <c r="G167" s="255"/>
      <c r="H167" s="255"/>
      <c r="I167" s="255"/>
      <c r="J167" s="255"/>
      <c r="K167" s="256"/>
    </row>
    <row r="168" spans="1:11" ht="126.75" customHeight="1">
      <c r="A168" s="120" t="s">
        <v>214</v>
      </c>
      <c r="B168" s="121"/>
      <c r="C168" s="121"/>
      <c r="D168" s="121"/>
      <c r="E168" s="121"/>
      <c r="F168" s="121"/>
      <c r="G168" s="121"/>
      <c r="H168" s="121"/>
      <c r="I168" s="121"/>
      <c r="J168" s="121"/>
      <c r="K168" s="122"/>
    </row>
    <row r="169" spans="1:11" ht="32.25" customHeight="1">
      <c r="A169" s="99" t="s">
        <v>215</v>
      </c>
      <c r="B169" s="100"/>
      <c r="C169" s="100"/>
      <c r="D169" s="100"/>
      <c r="E169" s="100"/>
      <c r="F169" s="100"/>
      <c r="G169" s="100"/>
      <c r="H169" s="100"/>
      <c r="I169" s="100"/>
      <c r="J169" s="100"/>
      <c r="K169" s="101"/>
    </row>
    <row r="170" spans="1:11" ht="33" customHeight="1">
      <c r="A170" s="9" t="s">
        <v>153</v>
      </c>
      <c r="B170" s="98" t="s">
        <v>160</v>
      </c>
      <c r="C170" s="98"/>
      <c r="D170" s="98"/>
      <c r="E170" s="98"/>
      <c r="F170" s="98" t="s">
        <v>154</v>
      </c>
      <c r="G170" s="98"/>
      <c r="H170" s="98"/>
      <c r="I170" s="98" t="s">
        <v>161</v>
      </c>
      <c r="J170" s="98"/>
      <c r="K170" s="98"/>
    </row>
    <row r="171" spans="1:11" ht="26.25" customHeight="1">
      <c r="A171" s="9" t="s">
        <v>8</v>
      </c>
      <c r="B171" s="50"/>
      <c r="C171" s="50"/>
      <c r="D171" s="50"/>
      <c r="E171" s="50"/>
      <c r="F171" s="50"/>
      <c r="G171" s="50"/>
      <c r="H171" s="50"/>
      <c r="I171" s="50"/>
      <c r="J171" s="50"/>
      <c r="K171" s="50"/>
    </row>
    <row r="172" spans="1:11" ht="25.5" customHeight="1">
      <c r="A172" s="9" t="s">
        <v>9</v>
      </c>
      <c r="B172" s="50"/>
      <c r="C172" s="50"/>
      <c r="D172" s="50"/>
      <c r="E172" s="50"/>
      <c r="F172" s="50"/>
      <c r="G172" s="50"/>
      <c r="H172" s="50"/>
      <c r="I172" s="50"/>
      <c r="J172" s="50"/>
      <c r="K172" s="50"/>
    </row>
    <row r="173" spans="1:11" ht="30.75" customHeight="1">
      <c r="A173" s="99" t="s">
        <v>216</v>
      </c>
      <c r="B173" s="100"/>
      <c r="C173" s="100"/>
      <c r="D173" s="100"/>
      <c r="E173" s="100"/>
      <c r="F173" s="100"/>
      <c r="G173" s="100"/>
      <c r="H173" s="100"/>
      <c r="I173" s="100"/>
      <c r="J173" s="100"/>
      <c r="K173" s="101"/>
    </row>
    <row r="174" spans="1:11" ht="33" customHeight="1">
      <c r="A174" s="9" t="s">
        <v>153</v>
      </c>
      <c r="B174" s="98" t="s">
        <v>160</v>
      </c>
      <c r="C174" s="98"/>
      <c r="D174" s="98"/>
      <c r="E174" s="98"/>
      <c r="F174" s="98" t="s">
        <v>163</v>
      </c>
      <c r="G174" s="98"/>
      <c r="H174" s="98"/>
      <c r="I174" s="98" t="s">
        <v>162</v>
      </c>
      <c r="J174" s="98"/>
      <c r="K174" s="98"/>
    </row>
    <row r="175" spans="1:11" ht="25.5" customHeight="1">
      <c r="A175" s="9" t="s">
        <v>8</v>
      </c>
      <c r="B175" s="50"/>
      <c r="C175" s="50"/>
      <c r="D175" s="50"/>
      <c r="E175" s="50"/>
      <c r="F175" s="50"/>
      <c r="G175" s="50"/>
      <c r="H175" s="50"/>
      <c r="I175" s="50"/>
      <c r="J175" s="50"/>
      <c r="K175" s="50"/>
    </row>
    <row r="176" spans="1:11" ht="51" customHeight="1">
      <c r="A176" s="120" t="s">
        <v>217</v>
      </c>
      <c r="B176" s="121"/>
      <c r="C176" s="121"/>
      <c r="D176" s="121"/>
      <c r="E176" s="121"/>
      <c r="F176" s="121"/>
      <c r="G176" s="121"/>
      <c r="H176" s="121"/>
      <c r="I176" s="121"/>
      <c r="J176" s="121"/>
      <c r="K176" s="122"/>
    </row>
    <row r="177" spans="1:11" ht="57" customHeight="1">
      <c r="A177" s="55"/>
      <c r="B177" s="56"/>
      <c r="C177" s="56"/>
      <c r="D177" s="56"/>
      <c r="E177" s="56"/>
      <c r="F177" s="56"/>
      <c r="G177" s="56"/>
      <c r="H177" s="56"/>
      <c r="I177" s="56"/>
      <c r="J177" s="56"/>
      <c r="K177" s="57"/>
    </row>
    <row r="178" spans="1:11" ht="49.5" customHeight="1">
      <c r="A178" s="120" t="s">
        <v>218</v>
      </c>
      <c r="B178" s="121"/>
      <c r="C178" s="121"/>
      <c r="D178" s="121"/>
      <c r="E178" s="121"/>
      <c r="F178" s="121"/>
      <c r="G178" s="121"/>
      <c r="H178" s="121"/>
      <c r="I178" s="121"/>
      <c r="J178" s="121"/>
      <c r="K178" s="122"/>
    </row>
    <row r="179" spans="1:11" ht="57" customHeight="1">
      <c r="A179" s="197"/>
      <c r="B179" s="197"/>
      <c r="C179" s="197"/>
      <c r="D179" s="197"/>
      <c r="E179" s="197"/>
      <c r="F179" s="197"/>
      <c r="G179" s="197"/>
      <c r="H179" s="197"/>
      <c r="I179" s="197"/>
      <c r="J179" s="197"/>
      <c r="K179" s="197"/>
    </row>
    <row r="180" spans="1:11" ht="48" customHeight="1">
      <c r="A180" s="120" t="s">
        <v>219</v>
      </c>
      <c r="B180" s="121"/>
      <c r="C180" s="121"/>
      <c r="D180" s="121"/>
      <c r="E180" s="121"/>
      <c r="F180" s="121"/>
      <c r="G180" s="121"/>
      <c r="H180" s="121"/>
      <c r="I180" s="121"/>
      <c r="J180" s="121"/>
      <c r="K180" s="122"/>
    </row>
    <row r="181" spans="1:11" ht="21.75" customHeight="1">
      <c r="A181" s="247" t="s">
        <v>57</v>
      </c>
      <c r="B181" s="247"/>
      <c r="C181" s="247"/>
      <c r="D181" s="247"/>
      <c r="E181" s="247"/>
      <c r="F181" s="244"/>
      <c r="G181" s="245"/>
      <c r="H181" s="245"/>
      <c r="I181" s="245"/>
      <c r="J181" s="245"/>
      <c r="K181" s="246"/>
    </row>
    <row r="182" spans="1:11" ht="21.75" customHeight="1">
      <c r="A182" s="103" t="s">
        <v>106</v>
      </c>
      <c r="B182" s="104"/>
      <c r="C182" s="104"/>
      <c r="D182" s="104"/>
      <c r="E182" s="105"/>
      <c r="F182" s="244"/>
      <c r="G182" s="245"/>
      <c r="H182" s="245"/>
      <c r="I182" s="245"/>
      <c r="J182" s="245"/>
      <c r="K182" s="246"/>
    </row>
    <row r="183" spans="1:11" ht="21.75" customHeight="1">
      <c r="A183" s="247" t="s">
        <v>107</v>
      </c>
      <c r="B183" s="247"/>
      <c r="C183" s="247"/>
      <c r="D183" s="247"/>
      <c r="E183" s="247"/>
      <c r="F183" s="244"/>
      <c r="G183" s="245"/>
      <c r="H183" s="245"/>
      <c r="I183" s="245"/>
      <c r="J183" s="245"/>
      <c r="K183" s="246"/>
    </row>
    <row r="184" spans="1:11" ht="21.75" customHeight="1">
      <c r="A184" s="247" t="s">
        <v>108</v>
      </c>
      <c r="B184" s="247"/>
      <c r="C184" s="247"/>
      <c r="D184" s="247"/>
      <c r="E184" s="247"/>
      <c r="F184" s="244"/>
      <c r="G184" s="245"/>
      <c r="H184" s="245"/>
      <c r="I184" s="245"/>
      <c r="J184" s="245"/>
      <c r="K184" s="246"/>
    </row>
    <row r="185" spans="1:11" ht="21.75" customHeight="1">
      <c r="A185" s="103" t="s">
        <v>109</v>
      </c>
      <c r="B185" s="104"/>
      <c r="C185" s="104"/>
      <c r="D185" s="104"/>
      <c r="E185" s="104"/>
      <c r="F185" s="244"/>
      <c r="G185" s="245"/>
      <c r="H185" s="245"/>
      <c r="I185" s="245"/>
      <c r="J185" s="245"/>
      <c r="K185" s="246"/>
    </row>
    <row r="186" spans="1:11" ht="30.75" customHeight="1">
      <c r="A186" s="123" t="s">
        <v>246</v>
      </c>
      <c r="B186" s="123"/>
      <c r="C186" s="123"/>
      <c r="D186" s="123"/>
      <c r="E186" s="123"/>
      <c r="F186" s="123"/>
      <c r="G186" s="123"/>
      <c r="H186" s="123"/>
      <c r="I186" s="123"/>
      <c r="J186" s="123"/>
      <c r="K186" s="123"/>
    </row>
    <row r="187" spans="1:11" ht="126" customHeight="1">
      <c r="A187" s="49" t="s">
        <v>220</v>
      </c>
      <c r="B187" s="49"/>
      <c r="C187" s="49"/>
      <c r="D187" s="49"/>
      <c r="E187" s="49"/>
      <c r="F187" s="49"/>
      <c r="G187" s="49"/>
      <c r="H187" s="49"/>
      <c r="I187" s="49"/>
      <c r="J187" s="49"/>
      <c r="K187" s="49"/>
    </row>
    <row r="188" spans="1:11" ht="19.5" customHeight="1">
      <c r="A188" s="5" t="s">
        <v>7</v>
      </c>
      <c r="B188" s="147" t="s">
        <v>58</v>
      </c>
      <c r="C188" s="147"/>
      <c r="D188" s="147"/>
      <c r="E188" s="147"/>
      <c r="F188" s="147"/>
      <c r="G188" s="147"/>
      <c r="H188" s="148" t="s">
        <v>59</v>
      </c>
      <c r="I188" s="149"/>
      <c r="J188" s="149"/>
      <c r="K188" s="150"/>
    </row>
    <row r="189" spans="1:11">
      <c r="A189" s="5" t="s">
        <v>8</v>
      </c>
      <c r="B189" s="54"/>
      <c r="C189" s="54"/>
      <c r="D189" s="54"/>
      <c r="E189" s="54"/>
      <c r="F189" s="54"/>
      <c r="G189" s="54"/>
      <c r="H189" s="248"/>
      <c r="I189" s="249"/>
      <c r="J189" s="249"/>
      <c r="K189" s="250"/>
    </row>
    <row r="190" spans="1:11">
      <c r="A190" s="5" t="s">
        <v>9</v>
      </c>
      <c r="B190" s="54"/>
      <c r="C190" s="54"/>
      <c r="D190" s="54"/>
      <c r="E190" s="54"/>
      <c r="F190" s="54"/>
      <c r="G190" s="54"/>
      <c r="H190" s="248"/>
      <c r="I190" s="249"/>
      <c r="J190" s="249"/>
      <c r="K190" s="250"/>
    </row>
    <row r="191" spans="1:11">
      <c r="A191" s="5" t="s">
        <v>6</v>
      </c>
      <c r="B191" s="54"/>
      <c r="C191" s="54"/>
      <c r="D191" s="54"/>
      <c r="E191" s="54"/>
      <c r="F191" s="54"/>
      <c r="G191" s="54"/>
      <c r="H191" s="248"/>
      <c r="I191" s="249"/>
      <c r="J191" s="249"/>
      <c r="K191" s="250"/>
    </row>
    <row r="192" spans="1:11">
      <c r="A192" s="5" t="s">
        <v>10</v>
      </c>
      <c r="B192" s="54"/>
      <c r="C192" s="54"/>
      <c r="D192" s="54"/>
      <c r="E192" s="54"/>
      <c r="F192" s="54"/>
      <c r="G192" s="54"/>
      <c r="H192" s="248"/>
      <c r="I192" s="249"/>
      <c r="J192" s="249"/>
      <c r="K192" s="250"/>
    </row>
    <row r="193" spans="1:11">
      <c r="A193" s="5" t="s">
        <v>11</v>
      </c>
      <c r="B193" s="54"/>
      <c r="C193" s="54"/>
      <c r="D193" s="54"/>
      <c r="E193" s="54"/>
      <c r="F193" s="54"/>
      <c r="G193" s="54"/>
      <c r="H193" s="248"/>
      <c r="I193" s="249"/>
      <c r="J193" s="249"/>
      <c r="K193" s="250"/>
    </row>
    <row r="194" spans="1:11">
      <c r="A194" s="5" t="s">
        <v>12</v>
      </c>
      <c r="B194" s="54"/>
      <c r="C194" s="54"/>
      <c r="D194" s="54"/>
      <c r="E194" s="54"/>
      <c r="F194" s="54"/>
      <c r="G194" s="54"/>
      <c r="H194" s="248"/>
      <c r="I194" s="249"/>
      <c r="J194" s="249"/>
      <c r="K194" s="250"/>
    </row>
    <row r="195" spans="1:11" ht="65.400000000000006" customHeight="1">
      <c r="A195" s="102" t="s">
        <v>236</v>
      </c>
      <c r="B195" s="59"/>
      <c r="C195" s="59"/>
      <c r="D195" s="59"/>
      <c r="E195" s="59"/>
      <c r="F195" s="59"/>
      <c r="G195" s="59"/>
      <c r="H195" s="59"/>
      <c r="I195" s="59"/>
      <c r="J195" s="60"/>
      <c r="K195" s="21" t="s">
        <v>260</v>
      </c>
    </row>
    <row r="196" spans="1:11" ht="34.200000000000003" customHeight="1">
      <c r="A196" s="103" t="s">
        <v>231</v>
      </c>
      <c r="B196" s="104"/>
      <c r="C196" s="104"/>
      <c r="D196" s="104"/>
      <c r="E196" s="104"/>
      <c r="F196" s="104"/>
      <c r="G196" s="104"/>
      <c r="H196" s="104"/>
      <c r="I196" s="104"/>
      <c r="J196" s="105"/>
      <c r="K196" s="27"/>
    </row>
    <row r="197" spans="1:11" ht="23.4" customHeight="1">
      <c r="A197" s="103" t="s">
        <v>232</v>
      </c>
      <c r="B197" s="104"/>
      <c r="C197" s="104"/>
      <c r="D197" s="104"/>
      <c r="E197" s="104"/>
      <c r="F197" s="104"/>
      <c r="G197" s="104"/>
      <c r="H197" s="104"/>
      <c r="I197" s="104"/>
      <c r="J197" s="105"/>
      <c r="K197" s="28"/>
    </row>
    <row r="198" spans="1:11" ht="20.25" customHeight="1">
      <c r="A198" s="103" t="s">
        <v>233</v>
      </c>
      <c r="B198" s="104"/>
      <c r="C198" s="104"/>
      <c r="D198" s="104"/>
      <c r="E198" s="104"/>
      <c r="F198" s="104"/>
      <c r="G198" s="104"/>
      <c r="H198" s="104"/>
      <c r="I198" s="104"/>
      <c r="J198" s="105"/>
      <c r="K198" s="29"/>
    </row>
    <row r="199" spans="1:11" ht="55.5" customHeight="1">
      <c r="A199" s="251" t="s">
        <v>261</v>
      </c>
      <c r="B199" s="121"/>
      <c r="C199" s="121"/>
      <c r="D199" s="121"/>
      <c r="E199" s="121"/>
      <c r="F199" s="121"/>
      <c r="G199" s="121"/>
      <c r="H199" s="121"/>
      <c r="I199" s="121"/>
      <c r="J199" s="122"/>
      <c r="K199" s="29"/>
    </row>
    <row r="200" spans="1:11" ht="94.5" customHeight="1">
      <c r="A200" s="251" t="s">
        <v>262</v>
      </c>
      <c r="B200" s="121"/>
      <c r="C200" s="121"/>
      <c r="D200" s="121"/>
      <c r="E200" s="121"/>
      <c r="F200" s="121"/>
      <c r="G200" s="121"/>
      <c r="H200" s="121"/>
      <c r="I200" s="121"/>
      <c r="J200" s="122"/>
      <c r="K200" s="29"/>
    </row>
    <row r="201" spans="1:11" ht="45" customHeight="1">
      <c r="A201" s="106" t="s">
        <v>79</v>
      </c>
      <c r="B201" s="107"/>
      <c r="C201" s="108"/>
      <c r="D201" s="197"/>
      <c r="E201" s="197"/>
      <c r="F201" s="197"/>
      <c r="G201" s="197"/>
      <c r="H201" s="197"/>
      <c r="I201" s="197"/>
      <c r="J201" s="197"/>
      <c r="K201" s="197"/>
    </row>
    <row r="202" spans="1:11" ht="67.5" customHeight="1">
      <c r="A202" s="103" t="s">
        <v>234</v>
      </c>
      <c r="B202" s="104"/>
      <c r="C202" s="104"/>
      <c r="D202" s="104"/>
      <c r="E202" s="104"/>
      <c r="F202" s="104"/>
      <c r="G202" s="104"/>
      <c r="H202" s="104"/>
      <c r="I202" s="104"/>
      <c r="J202" s="104"/>
      <c r="K202" s="105"/>
    </row>
    <row r="203" spans="1:11" ht="17.399999999999999" customHeight="1">
      <c r="A203" s="106" t="s">
        <v>92</v>
      </c>
      <c r="B203" s="107"/>
      <c r="C203" s="107"/>
      <c r="D203" s="107"/>
      <c r="E203" s="107"/>
      <c r="F203" s="107"/>
      <c r="G203" s="107"/>
      <c r="H203" s="107"/>
      <c r="I203" s="107"/>
      <c r="J203" s="108"/>
      <c r="K203" s="22"/>
    </row>
    <row r="204" spans="1:11" ht="20.25" customHeight="1">
      <c r="A204" s="106" t="s">
        <v>88</v>
      </c>
      <c r="B204" s="107"/>
      <c r="C204" s="107"/>
      <c r="D204" s="107"/>
      <c r="E204" s="107"/>
      <c r="F204" s="107"/>
      <c r="G204" s="107"/>
      <c r="H204" s="107"/>
      <c r="I204" s="107"/>
      <c r="J204" s="108"/>
      <c r="K204" s="22"/>
    </row>
    <row r="205" spans="1:11" ht="80.25" customHeight="1">
      <c r="A205" s="251" t="s">
        <v>263</v>
      </c>
      <c r="B205" s="121"/>
      <c r="C205" s="121"/>
      <c r="D205" s="121"/>
      <c r="E205" s="121"/>
      <c r="F205" s="121"/>
      <c r="G205" s="121"/>
      <c r="H205" s="121"/>
      <c r="I205" s="121"/>
      <c r="J205" s="121"/>
      <c r="K205" s="122"/>
    </row>
    <row r="206" spans="1:11" s="34" customFormat="1" ht="26.25" customHeight="1">
      <c r="A206" s="252" t="s">
        <v>80</v>
      </c>
      <c r="B206" s="253"/>
      <c r="C206" s="46"/>
      <c r="D206" s="47"/>
      <c r="E206" s="18" t="s">
        <v>235</v>
      </c>
      <c r="F206" s="46"/>
      <c r="G206" s="48"/>
      <c r="H206" s="48"/>
      <c r="I206" s="48"/>
      <c r="J206" s="48"/>
      <c r="K206" s="47"/>
    </row>
    <row r="207" spans="1:11" ht="26.25" customHeight="1">
      <c r="A207" s="132" t="s">
        <v>111</v>
      </c>
      <c r="B207" s="133"/>
      <c r="C207" s="133"/>
      <c r="D207" s="133"/>
      <c r="E207" s="133"/>
      <c r="F207" s="133"/>
      <c r="G207" s="133"/>
      <c r="H207" s="133"/>
      <c r="I207" s="133"/>
      <c r="J207" s="133"/>
      <c r="K207" s="134"/>
    </row>
    <row r="208" spans="1:11" ht="15" customHeight="1">
      <c r="A208" s="5" t="s">
        <v>78</v>
      </c>
      <c r="B208" s="147" t="s">
        <v>65</v>
      </c>
      <c r="C208" s="147"/>
      <c r="D208" s="147"/>
      <c r="E208" s="147"/>
      <c r="F208" s="147"/>
      <c r="G208" s="147"/>
      <c r="H208" s="147" t="s">
        <v>60</v>
      </c>
      <c r="I208" s="147"/>
      <c r="J208" s="147"/>
      <c r="K208" s="147"/>
    </row>
    <row r="209" spans="1:11">
      <c r="A209" s="6" t="s">
        <v>8</v>
      </c>
      <c r="B209" s="54"/>
      <c r="C209" s="54"/>
      <c r="D209" s="54"/>
      <c r="E209" s="54"/>
      <c r="F209" s="54"/>
      <c r="G209" s="54"/>
      <c r="H209" s="54"/>
      <c r="I209" s="54"/>
      <c r="J209" s="54"/>
      <c r="K209" s="54"/>
    </row>
    <row r="210" spans="1:11">
      <c r="A210" s="6" t="s">
        <v>9</v>
      </c>
      <c r="B210" s="54"/>
      <c r="C210" s="54"/>
      <c r="D210" s="54"/>
      <c r="E210" s="54"/>
      <c r="F210" s="54"/>
      <c r="G210" s="54"/>
      <c r="H210" s="54"/>
      <c r="I210" s="54"/>
      <c r="J210" s="54"/>
      <c r="K210" s="54"/>
    </row>
    <row r="211" spans="1:11">
      <c r="A211" s="6" t="s">
        <v>6</v>
      </c>
      <c r="B211" s="54"/>
      <c r="C211" s="54"/>
      <c r="D211" s="54"/>
      <c r="E211" s="54"/>
      <c r="F211" s="54"/>
      <c r="G211" s="54"/>
      <c r="H211" s="54"/>
      <c r="I211" s="54"/>
      <c r="J211" s="54"/>
      <c r="K211" s="54"/>
    </row>
    <row r="212" spans="1:11">
      <c r="A212" s="6" t="s">
        <v>10</v>
      </c>
      <c r="B212" s="54"/>
      <c r="C212" s="54"/>
      <c r="D212" s="54"/>
      <c r="E212" s="54"/>
      <c r="F212" s="54"/>
      <c r="G212" s="54"/>
      <c r="H212" s="54"/>
      <c r="I212" s="54"/>
      <c r="J212" s="54"/>
      <c r="K212" s="54"/>
    </row>
    <row r="213" spans="1:11">
      <c r="A213" s="6" t="s">
        <v>11</v>
      </c>
      <c r="B213" s="54"/>
      <c r="C213" s="54"/>
      <c r="D213" s="54"/>
      <c r="E213" s="54"/>
      <c r="F213" s="54"/>
      <c r="G213" s="54"/>
      <c r="H213" s="54"/>
      <c r="I213" s="54"/>
      <c r="J213" s="54"/>
      <c r="K213" s="54"/>
    </row>
    <row r="214" spans="1:11">
      <c r="A214" s="6" t="s">
        <v>12</v>
      </c>
      <c r="B214" s="54"/>
      <c r="C214" s="54"/>
      <c r="D214" s="54"/>
      <c r="E214" s="54"/>
      <c r="F214" s="54"/>
      <c r="G214" s="54"/>
      <c r="H214" s="54"/>
      <c r="I214" s="54"/>
      <c r="J214" s="54"/>
      <c r="K214" s="54"/>
    </row>
    <row r="215" spans="1:11">
      <c r="A215" s="6" t="s">
        <v>14</v>
      </c>
      <c r="B215" s="54"/>
      <c r="C215" s="54"/>
      <c r="D215" s="54"/>
      <c r="E215" s="54"/>
      <c r="F215" s="54"/>
      <c r="G215" s="54"/>
      <c r="H215" s="54"/>
      <c r="I215" s="54"/>
      <c r="J215" s="54"/>
      <c r="K215" s="54"/>
    </row>
    <row r="216" spans="1:11">
      <c r="A216" s="6" t="s">
        <v>15</v>
      </c>
      <c r="B216" s="54"/>
      <c r="C216" s="54"/>
      <c r="D216" s="54"/>
      <c r="E216" s="54"/>
      <c r="F216" s="54"/>
      <c r="G216" s="54"/>
      <c r="H216" s="54"/>
      <c r="I216" s="54"/>
      <c r="J216" s="54"/>
      <c r="K216" s="54"/>
    </row>
    <row r="217" spans="1:11">
      <c r="A217" s="6" t="s">
        <v>16</v>
      </c>
      <c r="B217" s="54"/>
      <c r="C217" s="54"/>
      <c r="D217" s="54"/>
      <c r="E217" s="54"/>
      <c r="F217" s="54"/>
      <c r="G217" s="54"/>
      <c r="H217" s="54"/>
      <c r="I217" s="54"/>
      <c r="J217" s="54"/>
      <c r="K217" s="54"/>
    </row>
    <row r="218" spans="1:11">
      <c r="A218" s="6" t="s">
        <v>17</v>
      </c>
      <c r="B218" s="54"/>
      <c r="C218" s="54"/>
      <c r="D218" s="54"/>
      <c r="E218" s="54"/>
      <c r="F218" s="54"/>
      <c r="G218" s="54"/>
      <c r="H218" s="54"/>
      <c r="I218" s="54"/>
      <c r="J218" s="54"/>
      <c r="K218" s="54"/>
    </row>
    <row r="219" spans="1:11" ht="12.6" customHeight="1">
      <c r="A219" s="95" t="s">
        <v>257</v>
      </c>
      <c r="B219" s="95"/>
      <c r="C219" s="95"/>
      <c r="D219" s="95"/>
      <c r="E219" s="95"/>
      <c r="F219" s="95"/>
      <c r="G219" s="95"/>
      <c r="H219" s="95"/>
      <c r="I219" s="95"/>
      <c r="J219" s="95"/>
      <c r="K219" s="35" t="s">
        <v>258</v>
      </c>
    </row>
    <row r="220" spans="1:11" ht="97.5" customHeight="1">
      <c r="A220" s="95"/>
      <c r="B220" s="95"/>
      <c r="C220" s="95"/>
      <c r="D220" s="95"/>
      <c r="E220" s="95"/>
      <c r="F220" s="95"/>
      <c r="G220" s="95"/>
      <c r="H220" s="95"/>
      <c r="I220" s="95"/>
      <c r="J220" s="95"/>
      <c r="K220" s="36"/>
    </row>
    <row r="221" spans="1:11" ht="35.25" customHeight="1">
      <c r="A221" s="49" t="s">
        <v>65</v>
      </c>
      <c r="B221" s="49"/>
      <c r="C221" s="51"/>
      <c r="D221" s="52"/>
      <c r="E221" s="52"/>
      <c r="F221" s="53"/>
      <c r="G221" s="7" t="s">
        <v>60</v>
      </c>
      <c r="H221" s="75"/>
      <c r="I221" s="76"/>
      <c r="J221" s="76"/>
      <c r="K221" s="77"/>
    </row>
    <row r="222" spans="1:11" ht="42.75" customHeight="1">
      <c r="A222" s="64" t="s">
        <v>191</v>
      </c>
      <c r="B222" s="65"/>
      <c r="C222" s="65"/>
      <c r="D222" s="65"/>
      <c r="E222" s="65"/>
      <c r="F222" s="65"/>
      <c r="G222" s="65"/>
      <c r="H222" s="65"/>
      <c r="I222" s="65"/>
      <c r="J222" s="65"/>
      <c r="K222" s="66"/>
    </row>
    <row r="223" spans="1:11" ht="79.5" customHeight="1">
      <c r="A223" s="64" t="s">
        <v>197</v>
      </c>
      <c r="B223" s="65"/>
      <c r="C223" s="65"/>
      <c r="D223" s="65"/>
      <c r="E223" s="65"/>
      <c r="F223" s="65"/>
      <c r="G223" s="65"/>
      <c r="H223" s="65"/>
      <c r="I223" s="65"/>
      <c r="J223" s="65"/>
      <c r="K223" s="66"/>
    </row>
    <row r="224" spans="1:11" s="33" customFormat="1" ht="64.2" customHeight="1">
      <c r="A224" s="70" t="s">
        <v>227</v>
      </c>
      <c r="B224" s="70"/>
      <c r="C224" s="70"/>
      <c r="D224" s="70"/>
      <c r="E224" s="70"/>
      <c r="F224" s="70"/>
      <c r="G224" s="70"/>
      <c r="H224" s="70"/>
      <c r="I224" s="70"/>
      <c r="J224" s="70"/>
      <c r="K224" s="20" t="s">
        <v>259</v>
      </c>
    </row>
    <row r="225" spans="1:11" s="33" customFormat="1" ht="37.950000000000003" customHeight="1">
      <c r="A225" s="69" t="s">
        <v>192</v>
      </c>
      <c r="B225" s="69"/>
      <c r="C225" s="69"/>
      <c r="D225" s="69"/>
      <c r="E225" s="69"/>
      <c r="F225" s="69"/>
      <c r="G225" s="69"/>
      <c r="H225" s="69"/>
      <c r="I225" s="69"/>
      <c r="J225" s="69"/>
      <c r="K225" s="30"/>
    </row>
    <row r="226" spans="1:11" s="33" customFormat="1" ht="37.950000000000003" customHeight="1">
      <c r="A226" s="69" t="s">
        <v>196</v>
      </c>
      <c r="B226" s="69"/>
      <c r="C226" s="69"/>
      <c r="D226" s="69"/>
      <c r="E226" s="69"/>
      <c r="F226" s="69"/>
      <c r="G226" s="69"/>
      <c r="H226" s="69"/>
      <c r="I226" s="69"/>
      <c r="J226" s="69"/>
      <c r="K226" s="30"/>
    </row>
    <row r="227" spans="1:11" s="33" customFormat="1" ht="37.950000000000003" customHeight="1">
      <c r="A227" s="69" t="s">
        <v>193</v>
      </c>
      <c r="B227" s="69"/>
      <c r="C227" s="69"/>
      <c r="D227" s="69"/>
      <c r="E227" s="69"/>
      <c r="F227" s="69"/>
      <c r="G227" s="69"/>
      <c r="H227" s="69"/>
      <c r="I227" s="69"/>
      <c r="J227" s="69"/>
      <c r="K227" s="30"/>
    </row>
    <row r="228" spans="1:11" s="33" customFormat="1" ht="37.950000000000003" customHeight="1">
      <c r="A228" s="69" t="s">
        <v>194</v>
      </c>
      <c r="B228" s="69"/>
      <c r="C228" s="69"/>
      <c r="D228" s="69"/>
      <c r="E228" s="69"/>
      <c r="F228" s="69"/>
      <c r="G228" s="69"/>
      <c r="H228" s="69"/>
      <c r="I228" s="69"/>
      <c r="J228" s="69"/>
      <c r="K228" s="30"/>
    </row>
    <row r="229" spans="1:11" s="33" customFormat="1" ht="37.950000000000003" customHeight="1">
      <c r="A229" s="69" t="s">
        <v>195</v>
      </c>
      <c r="B229" s="69"/>
      <c r="C229" s="69"/>
      <c r="D229" s="69"/>
      <c r="E229" s="69"/>
      <c r="F229" s="69"/>
      <c r="G229" s="69"/>
      <c r="H229" s="69"/>
      <c r="I229" s="69"/>
      <c r="J229" s="69"/>
      <c r="K229" s="30"/>
    </row>
    <row r="230" spans="1:11" ht="48.75" customHeight="1">
      <c r="A230" s="78" t="s">
        <v>254</v>
      </c>
      <c r="B230" s="79"/>
      <c r="C230" s="79"/>
      <c r="D230" s="79"/>
      <c r="E230" s="79"/>
      <c r="F230" s="79"/>
      <c r="G230" s="79"/>
      <c r="H230" s="79"/>
      <c r="I230" s="79"/>
      <c r="J230" s="79"/>
      <c r="K230" s="80"/>
    </row>
    <row r="231" spans="1:11" ht="54" customHeight="1">
      <c r="A231" s="55"/>
      <c r="B231" s="56"/>
      <c r="C231" s="56"/>
      <c r="D231" s="56"/>
      <c r="E231" s="56"/>
      <c r="F231" s="56"/>
      <c r="G231" s="56"/>
      <c r="H231" s="56"/>
      <c r="I231" s="56"/>
      <c r="J231" s="56"/>
      <c r="K231" s="57"/>
    </row>
    <row r="232" spans="1:11" ht="49.5" customHeight="1">
      <c r="A232" s="64" t="s">
        <v>221</v>
      </c>
      <c r="B232" s="65"/>
      <c r="C232" s="65"/>
      <c r="D232" s="65"/>
      <c r="E232" s="65"/>
      <c r="F232" s="65"/>
      <c r="G232" s="65"/>
      <c r="H232" s="65"/>
      <c r="I232" s="65"/>
      <c r="J232" s="65"/>
      <c r="K232" s="66"/>
    </row>
    <row r="233" spans="1:11" ht="25.5" customHeight="1">
      <c r="A233" s="63" t="s">
        <v>238</v>
      </c>
      <c r="B233" s="63"/>
      <c r="C233" s="63"/>
      <c r="D233" s="63"/>
      <c r="E233" s="63"/>
      <c r="F233" s="63"/>
      <c r="G233" s="63"/>
      <c r="H233" s="62" t="s">
        <v>237</v>
      </c>
      <c r="I233" s="62"/>
      <c r="J233" s="62" t="s">
        <v>239</v>
      </c>
      <c r="K233" s="62"/>
    </row>
    <row r="234" spans="1:11" ht="88.5" customHeight="1">
      <c r="A234" s="63"/>
      <c r="B234" s="63"/>
      <c r="C234" s="63"/>
      <c r="D234" s="63"/>
      <c r="E234" s="63"/>
      <c r="F234" s="63"/>
      <c r="G234" s="63"/>
      <c r="H234" s="67"/>
      <c r="I234" s="68"/>
      <c r="J234" s="74" t="s">
        <v>240</v>
      </c>
      <c r="K234" s="74"/>
    </row>
    <row r="235" spans="1:11" ht="18" customHeight="1">
      <c r="A235" s="81" t="s">
        <v>222</v>
      </c>
      <c r="B235" s="82"/>
      <c r="C235" s="82"/>
      <c r="D235" s="82"/>
      <c r="E235" s="82"/>
      <c r="F235" s="82"/>
      <c r="G235" s="82"/>
      <c r="H235" s="82"/>
      <c r="I235" s="83"/>
      <c r="J235" s="62" t="s">
        <v>237</v>
      </c>
      <c r="K235" s="62"/>
    </row>
    <row r="236" spans="1:11" ht="15" customHeight="1">
      <c r="A236" s="84"/>
      <c r="B236" s="85"/>
      <c r="C236" s="85"/>
      <c r="D236" s="85"/>
      <c r="E236" s="85"/>
      <c r="F236" s="85"/>
      <c r="G236" s="85"/>
      <c r="H236" s="85"/>
      <c r="I236" s="86"/>
      <c r="J236" s="61"/>
      <c r="K236" s="61"/>
    </row>
    <row r="237" spans="1:11" ht="15" customHeight="1">
      <c r="A237" s="84"/>
      <c r="B237" s="85"/>
      <c r="C237" s="85"/>
      <c r="D237" s="85"/>
      <c r="E237" s="85"/>
      <c r="F237" s="85"/>
      <c r="G237" s="85"/>
      <c r="H237" s="85"/>
      <c r="I237" s="86"/>
      <c r="J237" s="61"/>
      <c r="K237" s="61"/>
    </row>
    <row r="238" spans="1:11" ht="69" customHeight="1">
      <c r="A238" s="58" t="s">
        <v>295</v>
      </c>
      <c r="B238" s="59"/>
      <c r="C238" s="59"/>
      <c r="D238" s="59"/>
      <c r="E238" s="59"/>
      <c r="F238" s="59"/>
      <c r="G238" s="59"/>
      <c r="H238" s="59"/>
      <c r="I238" s="59"/>
      <c r="J238" s="59"/>
      <c r="K238" s="60"/>
    </row>
    <row r="239" spans="1:11" ht="35.25" customHeight="1">
      <c r="A239" s="305"/>
      <c r="B239" s="306"/>
      <c r="C239" s="306"/>
      <c r="D239" s="306"/>
      <c r="E239" s="306"/>
      <c r="F239" s="306"/>
      <c r="G239" s="306"/>
      <c r="H239" s="306"/>
      <c r="I239" s="306"/>
      <c r="J239" s="306"/>
      <c r="K239" s="307"/>
    </row>
    <row r="240" spans="1:11" ht="87" customHeight="1">
      <c r="A240" s="64" t="s">
        <v>241</v>
      </c>
      <c r="B240" s="65"/>
      <c r="C240" s="65"/>
      <c r="D240" s="65"/>
      <c r="E240" s="65"/>
      <c r="F240" s="65"/>
      <c r="G240" s="65"/>
      <c r="H240" s="65"/>
      <c r="I240" s="65"/>
      <c r="J240" s="65"/>
      <c r="K240" s="66"/>
    </row>
    <row r="241" spans="1:11">
      <c r="A241" s="55"/>
      <c r="B241" s="56"/>
      <c r="C241" s="56"/>
      <c r="D241" s="56"/>
      <c r="E241" s="56"/>
      <c r="F241" s="56"/>
      <c r="G241" s="56"/>
      <c r="H241" s="56"/>
      <c r="I241" s="56"/>
      <c r="J241" s="56"/>
      <c r="K241" s="57"/>
    </row>
    <row r="242" spans="1:11">
      <c r="A242" s="55"/>
      <c r="B242" s="56"/>
      <c r="C242" s="56"/>
      <c r="D242" s="56"/>
      <c r="E242" s="56"/>
      <c r="F242" s="56"/>
      <c r="G242" s="56"/>
      <c r="H242" s="56"/>
      <c r="I242" s="56"/>
      <c r="J242" s="56"/>
      <c r="K242" s="57"/>
    </row>
    <row r="243" spans="1:11">
      <c r="A243" s="55"/>
      <c r="B243" s="56"/>
      <c r="C243" s="56"/>
      <c r="D243" s="56"/>
      <c r="E243" s="56"/>
      <c r="F243" s="56"/>
      <c r="G243" s="56"/>
      <c r="H243" s="56"/>
      <c r="I243" s="56"/>
      <c r="J243" s="56"/>
      <c r="K243" s="57"/>
    </row>
    <row r="244" spans="1:11" ht="3.6" customHeight="1">
      <c r="A244" s="55"/>
      <c r="B244" s="56"/>
      <c r="C244" s="56"/>
      <c r="D244" s="56"/>
      <c r="E244" s="56"/>
      <c r="F244" s="56"/>
      <c r="G244" s="56"/>
      <c r="H244" s="56"/>
      <c r="I244" s="56"/>
      <c r="J244" s="56"/>
      <c r="K244" s="57"/>
    </row>
    <row r="245" spans="1:11" hidden="1">
      <c r="A245" s="55"/>
      <c r="B245" s="56"/>
      <c r="C245" s="56"/>
      <c r="D245" s="56"/>
      <c r="E245" s="56"/>
      <c r="F245" s="56"/>
      <c r="G245" s="56"/>
      <c r="H245" s="56"/>
      <c r="I245" s="56"/>
      <c r="J245" s="56"/>
      <c r="K245" s="57"/>
    </row>
    <row r="246" spans="1:11">
      <c r="A246" s="55"/>
      <c r="B246" s="56"/>
      <c r="C246" s="56"/>
      <c r="D246" s="56"/>
      <c r="E246" s="56"/>
      <c r="F246" s="56"/>
      <c r="G246" s="56"/>
      <c r="H246" s="56"/>
      <c r="I246" s="56"/>
      <c r="J246" s="56"/>
      <c r="K246" s="57"/>
    </row>
    <row r="247" spans="1:11" ht="98.25" customHeight="1">
      <c r="A247" s="64" t="s">
        <v>242</v>
      </c>
      <c r="B247" s="65"/>
      <c r="C247" s="65"/>
      <c r="D247" s="65"/>
      <c r="E247" s="65"/>
      <c r="F247" s="65"/>
      <c r="G247" s="65"/>
      <c r="H247" s="65"/>
      <c r="I247" s="65"/>
      <c r="J247" s="65"/>
      <c r="K247" s="66"/>
    </row>
    <row r="248" spans="1:11">
      <c r="A248" s="55"/>
      <c r="B248" s="56"/>
      <c r="C248" s="56"/>
      <c r="D248" s="56"/>
      <c r="E248" s="56"/>
      <c r="F248" s="56"/>
      <c r="G248" s="56"/>
      <c r="H248" s="56"/>
      <c r="I248" s="56"/>
      <c r="J248" s="56"/>
      <c r="K248" s="57"/>
    </row>
    <row r="249" spans="1:11">
      <c r="A249" s="55"/>
      <c r="B249" s="56"/>
      <c r="C249" s="56"/>
      <c r="D249" s="56"/>
      <c r="E249" s="56"/>
      <c r="F249" s="56"/>
      <c r="G249" s="56"/>
      <c r="H249" s="56"/>
      <c r="I249" s="56"/>
      <c r="J249" s="56"/>
      <c r="K249" s="57"/>
    </row>
    <row r="250" spans="1:11">
      <c r="A250" s="55"/>
      <c r="B250" s="56"/>
      <c r="C250" s="56"/>
      <c r="D250" s="56"/>
      <c r="E250" s="56"/>
      <c r="F250" s="56"/>
      <c r="G250" s="56"/>
      <c r="H250" s="56"/>
      <c r="I250" s="56"/>
      <c r="J250" s="56"/>
      <c r="K250" s="57"/>
    </row>
    <row r="251" spans="1:11" ht="8.4" customHeight="1">
      <c r="A251" s="55"/>
      <c r="B251" s="56"/>
      <c r="C251" s="56"/>
      <c r="D251" s="56"/>
      <c r="E251" s="56"/>
      <c r="F251" s="56"/>
      <c r="G251" s="56"/>
      <c r="H251" s="56"/>
      <c r="I251" s="56"/>
      <c r="J251" s="56"/>
      <c r="K251" s="57"/>
    </row>
    <row r="252" spans="1:11" hidden="1">
      <c r="A252" s="55"/>
      <c r="B252" s="56"/>
      <c r="C252" s="56"/>
      <c r="D252" s="56"/>
      <c r="E252" s="56"/>
      <c r="F252" s="56"/>
      <c r="G252" s="56"/>
      <c r="H252" s="56"/>
      <c r="I252" s="56"/>
      <c r="J252" s="56"/>
      <c r="K252" s="57"/>
    </row>
    <row r="253" spans="1:11" hidden="1">
      <c r="A253" s="55"/>
      <c r="B253" s="56"/>
      <c r="C253" s="56"/>
      <c r="D253" s="56"/>
      <c r="E253" s="56"/>
      <c r="F253" s="56"/>
      <c r="G253" s="56"/>
      <c r="H253" s="56"/>
      <c r="I253" s="56"/>
      <c r="J253" s="56"/>
      <c r="K253" s="57"/>
    </row>
    <row r="254" spans="1:11" ht="92.25" customHeight="1">
      <c r="A254" s="64" t="s">
        <v>243</v>
      </c>
      <c r="B254" s="65"/>
      <c r="C254" s="65"/>
      <c r="D254" s="65"/>
      <c r="E254" s="65"/>
      <c r="F254" s="65"/>
      <c r="G254" s="65"/>
      <c r="H254" s="65"/>
      <c r="I254" s="65"/>
      <c r="J254" s="65"/>
      <c r="K254" s="66"/>
    </row>
    <row r="255" spans="1:11" ht="58.2" customHeight="1">
      <c r="A255" s="55"/>
      <c r="B255" s="56"/>
      <c r="C255" s="56"/>
      <c r="D255" s="56"/>
      <c r="E255" s="56"/>
      <c r="F255" s="56"/>
      <c r="G255" s="56"/>
      <c r="H255" s="56"/>
      <c r="I255" s="56"/>
      <c r="J255" s="56"/>
      <c r="K255" s="57"/>
    </row>
    <row r="256" spans="1:11" ht="15.75" customHeight="1">
      <c r="A256" s="113" t="s">
        <v>223</v>
      </c>
      <c r="B256" s="113"/>
      <c r="C256" s="113"/>
      <c r="D256" s="113"/>
      <c r="E256" s="113"/>
      <c r="F256" s="113"/>
      <c r="G256" s="113"/>
      <c r="H256" s="113"/>
      <c r="I256" s="113"/>
      <c r="J256" s="113"/>
      <c r="K256" s="113"/>
    </row>
    <row r="257" spans="1:11" ht="24" customHeight="1">
      <c r="A257" s="17" t="s">
        <v>61</v>
      </c>
      <c r="B257" s="91" t="s">
        <v>62</v>
      </c>
      <c r="C257" s="92"/>
      <c r="D257" s="91" t="s">
        <v>100</v>
      </c>
      <c r="E257" s="92"/>
      <c r="F257" s="93" t="s">
        <v>63</v>
      </c>
      <c r="G257" s="94"/>
      <c r="H257" s="90" t="s">
        <v>64</v>
      </c>
      <c r="I257" s="90"/>
      <c r="J257" s="90" t="s">
        <v>81</v>
      </c>
      <c r="K257" s="90"/>
    </row>
    <row r="258" spans="1:11">
      <c r="A258" s="17" t="s">
        <v>8</v>
      </c>
      <c r="B258" s="87"/>
      <c r="C258" s="88"/>
      <c r="D258" s="87"/>
      <c r="E258" s="88"/>
      <c r="F258" s="287"/>
      <c r="G258" s="288"/>
      <c r="H258" s="286"/>
      <c r="I258" s="286"/>
      <c r="J258" s="286"/>
      <c r="K258" s="286"/>
    </row>
    <row r="259" spans="1:11">
      <c r="A259" s="17" t="s">
        <v>9</v>
      </c>
      <c r="B259" s="87"/>
      <c r="C259" s="88"/>
      <c r="D259" s="87"/>
      <c r="E259" s="88"/>
      <c r="F259" s="287"/>
      <c r="G259" s="288"/>
      <c r="H259" s="286"/>
      <c r="I259" s="286"/>
      <c r="J259" s="286"/>
      <c r="K259" s="286"/>
    </row>
    <row r="260" spans="1:11">
      <c r="A260" s="89" t="s">
        <v>224</v>
      </c>
      <c r="B260" s="89"/>
      <c r="C260" s="89"/>
      <c r="D260" s="89"/>
      <c r="E260" s="89"/>
      <c r="F260" s="89"/>
      <c r="G260" s="286"/>
      <c r="H260" s="286"/>
      <c r="I260" s="286"/>
      <c r="J260" s="286"/>
      <c r="K260" s="286"/>
    </row>
    <row r="261" spans="1:11" ht="15" customHeight="1">
      <c r="A261" s="267" t="s">
        <v>225</v>
      </c>
      <c r="B261" s="267"/>
      <c r="C261" s="267"/>
      <c r="D261" s="267"/>
      <c r="E261" s="267"/>
      <c r="F261" s="267"/>
      <c r="G261" s="267"/>
      <c r="H261" s="267"/>
      <c r="I261" s="267"/>
      <c r="J261" s="267"/>
      <c r="K261" s="267"/>
    </row>
    <row r="262" spans="1:11" ht="27" customHeight="1">
      <c r="A262" s="43" t="s">
        <v>66</v>
      </c>
      <c r="B262" s="44"/>
      <c r="C262" s="44"/>
      <c r="D262" s="44"/>
      <c r="E262" s="44"/>
      <c r="F262" s="44"/>
      <c r="G262" s="44"/>
      <c r="H262" s="44"/>
      <c r="I262" s="44"/>
      <c r="J262" s="44"/>
      <c r="K262" s="45"/>
    </row>
    <row r="263" spans="1:11" ht="27" customHeight="1">
      <c r="A263" s="71" t="s">
        <v>174</v>
      </c>
      <c r="B263" s="72"/>
      <c r="C263" s="72"/>
      <c r="D263" s="72"/>
      <c r="E263" s="72"/>
      <c r="F263" s="72"/>
      <c r="G263" s="72"/>
      <c r="H263" s="72"/>
      <c r="I263" s="72"/>
      <c r="J263" s="72"/>
      <c r="K263" s="73"/>
    </row>
    <row r="264" spans="1:11" ht="27" customHeight="1">
      <c r="A264" s="43" t="s">
        <v>175</v>
      </c>
      <c r="B264" s="44"/>
      <c r="C264" s="44"/>
      <c r="D264" s="44"/>
      <c r="E264" s="44"/>
      <c r="F264" s="44"/>
      <c r="G264" s="44"/>
      <c r="H264" s="44"/>
      <c r="I264" s="44"/>
      <c r="J264" s="44"/>
      <c r="K264" s="45"/>
    </row>
    <row r="265" spans="1:11" ht="39.6" customHeight="1">
      <c r="A265" s="43" t="s">
        <v>176</v>
      </c>
      <c r="B265" s="44"/>
      <c r="C265" s="44"/>
      <c r="D265" s="44"/>
      <c r="E265" s="44"/>
      <c r="F265" s="44"/>
      <c r="G265" s="44"/>
      <c r="H265" s="44"/>
      <c r="I265" s="44"/>
      <c r="J265" s="44"/>
      <c r="K265" s="45"/>
    </row>
    <row r="266" spans="1:11" ht="35.4" customHeight="1">
      <c r="A266" s="43" t="s">
        <v>177</v>
      </c>
      <c r="B266" s="44"/>
      <c r="C266" s="44"/>
      <c r="D266" s="44"/>
      <c r="E266" s="44"/>
      <c r="F266" s="44"/>
      <c r="G266" s="44"/>
      <c r="H266" s="44"/>
      <c r="I266" s="44"/>
      <c r="J266" s="44"/>
      <c r="K266" s="45"/>
    </row>
    <row r="267" spans="1:11" ht="37.200000000000003" customHeight="1">
      <c r="A267" s="43" t="s">
        <v>178</v>
      </c>
      <c r="B267" s="44"/>
      <c r="C267" s="44"/>
      <c r="D267" s="44"/>
      <c r="E267" s="44"/>
      <c r="F267" s="44"/>
      <c r="G267" s="44"/>
      <c r="H267" s="44"/>
      <c r="I267" s="44"/>
      <c r="J267" s="44"/>
      <c r="K267" s="45"/>
    </row>
    <row r="268" spans="1:11" ht="50.4" customHeight="1">
      <c r="A268" s="43" t="s">
        <v>179</v>
      </c>
      <c r="B268" s="44"/>
      <c r="C268" s="44"/>
      <c r="D268" s="44"/>
      <c r="E268" s="44"/>
      <c r="F268" s="44"/>
      <c r="G268" s="44"/>
      <c r="H268" s="44"/>
      <c r="I268" s="44"/>
      <c r="J268" s="44"/>
      <c r="K268" s="45"/>
    </row>
    <row r="269" spans="1:11" ht="63.6" customHeight="1">
      <c r="A269" s="283" t="s">
        <v>247</v>
      </c>
      <c r="B269" s="284"/>
      <c r="C269" s="284"/>
      <c r="D269" s="284"/>
      <c r="E269" s="284"/>
      <c r="F269" s="284"/>
      <c r="G269" s="284"/>
      <c r="H269" s="284"/>
      <c r="I269" s="284"/>
      <c r="J269" s="284"/>
      <c r="K269" s="285"/>
    </row>
    <row r="270" spans="1:11" ht="8.4" customHeight="1">
      <c r="A270" s="280"/>
      <c r="B270" s="281"/>
      <c r="C270" s="281"/>
      <c r="D270" s="281"/>
      <c r="E270" s="281"/>
      <c r="F270" s="281"/>
      <c r="G270" s="281"/>
      <c r="H270" s="281"/>
      <c r="I270" s="281"/>
      <c r="J270" s="281"/>
      <c r="K270" s="282"/>
    </row>
    <row r="271" spans="1:11" ht="32.4" customHeight="1">
      <c r="A271" s="43" t="s">
        <v>180</v>
      </c>
      <c r="B271" s="44"/>
      <c r="C271" s="44"/>
      <c r="D271" s="44"/>
      <c r="E271" s="44"/>
      <c r="F271" s="44"/>
      <c r="G271" s="44"/>
      <c r="H271" s="44"/>
      <c r="I271" s="44"/>
      <c r="J271" s="44"/>
      <c r="K271" s="45"/>
    </row>
    <row r="272" spans="1:11">
      <c r="A272" s="274"/>
      <c r="B272" s="275"/>
      <c r="C272" s="275"/>
      <c r="D272" s="275"/>
      <c r="E272" s="275"/>
      <c r="F272" s="275"/>
      <c r="G272" s="275"/>
      <c r="H272" s="275"/>
      <c r="I272" s="275"/>
      <c r="J272" s="275"/>
      <c r="K272" s="276"/>
    </row>
    <row r="273" spans="1:11" ht="30" customHeight="1">
      <c r="A273" s="277" t="s">
        <v>181</v>
      </c>
      <c r="B273" s="278"/>
      <c r="C273" s="278"/>
      <c r="D273" s="278"/>
      <c r="E273" s="278"/>
      <c r="F273" s="278"/>
      <c r="G273" s="278"/>
      <c r="H273" s="278"/>
      <c r="I273" s="278"/>
      <c r="J273" s="278"/>
      <c r="K273" s="279"/>
    </row>
    <row r="274" spans="1:11">
      <c r="A274" s="280"/>
      <c r="B274" s="281"/>
      <c r="C274" s="281"/>
      <c r="D274" s="281"/>
      <c r="E274" s="281"/>
      <c r="F274" s="281"/>
      <c r="G274" s="281"/>
      <c r="H274" s="281"/>
      <c r="I274" s="281"/>
      <c r="J274" s="281"/>
      <c r="K274" s="282"/>
    </row>
    <row r="275" spans="1:11" ht="69.599999999999994" customHeight="1">
      <c r="A275" s="43" t="s">
        <v>182</v>
      </c>
      <c r="B275" s="44"/>
      <c r="C275" s="44"/>
      <c r="D275" s="44"/>
      <c r="E275" s="44"/>
      <c r="F275" s="44"/>
      <c r="G275" s="44"/>
      <c r="H275" s="44"/>
      <c r="I275" s="44"/>
      <c r="J275" s="44"/>
      <c r="K275" s="45"/>
    </row>
    <row r="276" spans="1:11" ht="127.5" customHeight="1">
      <c r="A276" s="43" t="s">
        <v>255</v>
      </c>
      <c r="B276" s="44"/>
      <c r="C276" s="44"/>
      <c r="D276" s="44"/>
      <c r="E276" s="44"/>
      <c r="F276" s="44"/>
      <c r="G276" s="44"/>
      <c r="H276" s="44"/>
      <c r="I276" s="44"/>
      <c r="J276" s="44"/>
      <c r="K276" s="45"/>
    </row>
    <row r="277" spans="1:11" ht="15" customHeight="1">
      <c r="A277" s="277" t="s">
        <v>183</v>
      </c>
      <c r="B277" s="278"/>
      <c r="C277" s="278"/>
      <c r="D277" s="278"/>
      <c r="E277" s="278"/>
      <c r="F277" s="278"/>
      <c r="G277" s="278"/>
      <c r="H277" s="278"/>
      <c r="I277" s="278"/>
      <c r="J277" s="278"/>
      <c r="K277" s="279"/>
    </row>
    <row r="278" spans="1:11" ht="64.95" customHeight="1">
      <c r="A278" s="173" t="s">
        <v>83</v>
      </c>
      <c r="B278" s="173"/>
      <c r="C278" s="173"/>
      <c r="D278" s="173"/>
      <c r="E278" s="173"/>
      <c r="F278" s="173"/>
      <c r="G278" s="173" t="s">
        <v>86</v>
      </c>
      <c r="H278" s="173"/>
      <c r="I278" s="173"/>
      <c r="J278" s="173"/>
      <c r="K278" s="173"/>
    </row>
    <row r="279" spans="1:11" ht="15.75" customHeight="1">
      <c r="A279" s="147" t="s">
        <v>85</v>
      </c>
      <c r="B279" s="147"/>
      <c r="C279" s="147"/>
      <c r="D279" s="147"/>
      <c r="E279" s="147"/>
      <c r="F279" s="147"/>
      <c r="G279" s="147" t="s">
        <v>84</v>
      </c>
      <c r="H279" s="147"/>
      <c r="I279" s="147"/>
      <c r="J279" s="147"/>
      <c r="K279" s="147"/>
    </row>
    <row r="280" spans="1:11" ht="22.5" customHeight="1">
      <c r="A280" s="148" t="s">
        <v>226</v>
      </c>
      <c r="B280" s="149"/>
      <c r="C280" s="149"/>
      <c r="D280" s="149"/>
      <c r="E280" s="149"/>
      <c r="F280" s="149"/>
      <c r="G280" s="149"/>
      <c r="H280" s="149"/>
      <c r="I280" s="149"/>
      <c r="J280" s="149"/>
      <c r="K280" s="150"/>
    </row>
    <row r="281" spans="1:11" ht="16.95" customHeight="1">
      <c r="A281" s="283" t="s">
        <v>82</v>
      </c>
      <c r="B281" s="284"/>
      <c r="C281" s="284"/>
      <c r="D281" s="284"/>
      <c r="E281" s="284"/>
      <c r="F281" s="284"/>
      <c r="G281" s="284"/>
      <c r="H281" s="284"/>
      <c r="I281" s="284"/>
      <c r="J281" s="284"/>
      <c r="K281" s="285"/>
    </row>
    <row r="282" spans="1:11" ht="21" customHeight="1">
      <c r="A282" s="268" t="s">
        <v>287</v>
      </c>
      <c r="B282" s="269"/>
      <c r="C282" s="269"/>
      <c r="D282" s="269"/>
      <c r="E282" s="269"/>
      <c r="F282" s="269"/>
      <c r="G282" s="269"/>
      <c r="H282" s="269"/>
      <c r="I282" s="269"/>
      <c r="J282" s="269"/>
      <c r="K282" s="270"/>
    </row>
    <row r="283" spans="1:11" ht="33" customHeight="1">
      <c r="A283" s="268" t="s">
        <v>288</v>
      </c>
      <c r="B283" s="269"/>
      <c r="C283" s="269"/>
      <c r="D283" s="269"/>
      <c r="E283" s="269"/>
      <c r="F283" s="269"/>
      <c r="G283" s="269"/>
      <c r="H283" s="269"/>
      <c r="I283" s="269"/>
      <c r="J283" s="269"/>
      <c r="K283" s="270"/>
    </row>
    <row r="284" spans="1:11" ht="70.95" customHeight="1">
      <c r="A284" s="268" t="s">
        <v>256</v>
      </c>
      <c r="B284" s="269"/>
      <c r="C284" s="269"/>
      <c r="D284" s="269"/>
      <c r="E284" s="269"/>
      <c r="F284" s="269"/>
      <c r="G284" s="269"/>
      <c r="H284" s="269"/>
      <c r="I284" s="269"/>
      <c r="J284" s="269"/>
      <c r="K284" s="270"/>
    </row>
    <row r="285" spans="1:11" ht="35.25" customHeight="1">
      <c r="A285" s="268" t="s">
        <v>289</v>
      </c>
      <c r="B285" s="269"/>
      <c r="C285" s="269"/>
      <c r="D285" s="269"/>
      <c r="E285" s="269"/>
      <c r="F285" s="269"/>
      <c r="G285" s="269"/>
      <c r="H285" s="269"/>
      <c r="I285" s="269"/>
      <c r="J285" s="269"/>
      <c r="K285" s="270"/>
    </row>
    <row r="286" spans="1:11" ht="48.75" customHeight="1">
      <c r="A286" s="271" t="s">
        <v>249</v>
      </c>
      <c r="B286" s="272"/>
      <c r="C286" s="272"/>
      <c r="D286" s="272"/>
      <c r="E286" s="272"/>
      <c r="F286" s="272"/>
      <c r="G286" s="272"/>
      <c r="H286" s="272"/>
      <c r="I286" s="272"/>
      <c r="J286" s="272"/>
      <c r="K286" s="273"/>
    </row>
    <row r="287" spans="1:11" ht="33.75" customHeight="1">
      <c r="A287" s="267" t="s">
        <v>248</v>
      </c>
      <c r="B287" s="267"/>
      <c r="C287" s="267"/>
      <c r="D287" s="267"/>
      <c r="E287" s="267"/>
      <c r="F287" s="267"/>
      <c r="G287" s="267"/>
      <c r="H287" s="267"/>
      <c r="I287" s="267"/>
      <c r="J287" s="267"/>
      <c r="K287" s="267"/>
    </row>
    <row r="288" spans="1:11">
      <c r="A288" s="197" t="s">
        <v>93</v>
      </c>
      <c r="B288" s="197"/>
      <c r="C288" s="197"/>
      <c r="D288" s="197"/>
      <c r="E288" s="197"/>
      <c r="F288" s="197"/>
      <c r="G288" s="197" t="s">
        <v>83</v>
      </c>
      <c r="H288" s="197"/>
      <c r="I288" s="197"/>
      <c r="J288" s="197"/>
      <c r="K288" s="197"/>
    </row>
    <row r="289" spans="1:11" ht="52.95" customHeight="1">
      <c r="A289" s="197"/>
      <c r="B289" s="197"/>
      <c r="C289" s="197"/>
      <c r="D289" s="197"/>
      <c r="E289" s="197"/>
      <c r="F289" s="197"/>
      <c r="G289" s="197"/>
      <c r="H289" s="197"/>
      <c r="I289" s="197"/>
      <c r="J289" s="197"/>
      <c r="K289" s="197"/>
    </row>
    <row r="290" spans="1:11" ht="34.5" customHeight="1">
      <c r="A290" s="147" t="s">
        <v>85</v>
      </c>
      <c r="B290" s="147"/>
      <c r="C290" s="147"/>
      <c r="D290" s="147"/>
      <c r="E290" s="147"/>
      <c r="F290" s="147"/>
      <c r="G290" s="147" t="s">
        <v>84</v>
      </c>
      <c r="H290" s="147"/>
      <c r="I290" s="147"/>
      <c r="J290" s="147"/>
      <c r="K290" s="147"/>
    </row>
  </sheetData>
  <mergeCells count="534">
    <mergeCell ref="J132:K132"/>
    <mergeCell ref="A154:B154"/>
    <mergeCell ref="A143:K143"/>
    <mergeCell ref="A151:K151"/>
    <mergeCell ref="G111:I111"/>
    <mergeCell ref="J130:K130"/>
    <mergeCell ref="G123:I123"/>
    <mergeCell ref="J133:K133"/>
    <mergeCell ref="J126:K126"/>
    <mergeCell ref="A128:K128"/>
    <mergeCell ref="A119:C119"/>
    <mergeCell ref="A130:C130"/>
    <mergeCell ref="A126:B126"/>
    <mergeCell ref="G124:I124"/>
    <mergeCell ref="G125:I125"/>
    <mergeCell ref="D130:I130"/>
    <mergeCell ref="D120:E121"/>
    <mergeCell ref="A142:K142"/>
    <mergeCell ref="J141:K141"/>
    <mergeCell ref="A124:B124"/>
    <mergeCell ref="J129:K129"/>
    <mergeCell ref="A134:C134"/>
    <mergeCell ref="D150:I150"/>
    <mergeCell ref="A140:I140"/>
    <mergeCell ref="A239:K239"/>
    <mergeCell ref="G103:I103"/>
    <mergeCell ref="G104:I104"/>
    <mergeCell ref="G112:I112"/>
    <mergeCell ref="H160:I160"/>
    <mergeCell ref="E161:G161"/>
    <mergeCell ref="E162:G162"/>
    <mergeCell ref="D152:E152"/>
    <mergeCell ref="E157:G157"/>
    <mergeCell ref="E166:G166"/>
    <mergeCell ref="H166:I166"/>
    <mergeCell ref="H162:I162"/>
    <mergeCell ref="A152:C152"/>
    <mergeCell ref="H165:I165"/>
    <mergeCell ref="E159:G159"/>
    <mergeCell ref="J160:K160"/>
    <mergeCell ref="H158:I158"/>
    <mergeCell ref="A146:K146"/>
    <mergeCell ref="A157:B157"/>
    <mergeCell ref="F119:G119"/>
    <mergeCell ref="D119:E119"/>
    <mergeCell ref="H120:I121"/>
    <mergeCell ref="J119:K119"/>
    <mergeCell ref="H119:I119"/>
    <mergeCell ref="A127:I127"/>
    <mergeCell ref="D131:I131"/>
    <mergeCell ref="A70:K70"/>
    <mergeCell ref="J72:K72"/>
    <mergeCell ref="I71:J71"/>
    <mergeCell ref="A72:I72"/>
    <mergeCell ref="J66:K66"/>
    <mergeCell ref="A65:I65"/>
    <mergeCell ref="A87:G88"/>
    <mergeCell ref="A73:I73"/>
    <mergeCell ref="A79:K79"/>
    <mergeCell ref="A118:K118"/>
    <mergeCell ref="A89:G90"/>
    <mergeCell ref="J86:K86"/>
    <mergeCell ref="A80:I80"/>
    <mergeCell ref="D71:E71"/>
    <mergeCell ref="J73:K73"/>
    <mergeCell ref="A77:F77"/>
    <mergeCell ref="G77:K77"/>
    <mergeCell ref="A74:I74"/>
    <mergeCell ref="J74:K74"/>
    <mergeCell ref="A94:K94"/>
    <mergeCell ref="G25:H25"/>
    <mergeCell ref="J44:J45"/>
    <mergeCell ref="J82:K82"/>
    <mergeCell ref="G24:H24"/>
    <mergeCell ref="J65:K65"/>
    <mergeCell ref="A33:K33"/>
    <mergeCell ref="A55:I55"/>
    <mergeCell ref="I25:K25"/>
    <mergeCell ref="G29:H29"/>
    <mergeCell ref="C40:D40"/>
    <mergeCell ref="A36:K36"/>
    <mergeCell ref="G26:H26"/>
    <mergeCell ref="I29:K29"/>
    <mergeCell ref="I27:K27"/>
    <mergeCell ref="G27:H27"/>
    <mergeCell ref="G69:K69"/>
    <mergeCell ref="A61:K61"/>
    <mergeCell ref="G67:K67"/>
    <mergeCell ref="J64:K64"/>
    <mergeCell ref="G58:K58"/>
    <mergeCell ref="E45:F45"/>
    <mergeCell ref="K38:K39"/>
    <mergeCell ref="G62:H62"/>
    <mergeCell ref="A52:K52"/>
    <mergeCell ref="D14:F14"/>
    <mergeCell ref="H145:J145"/>
    <mergeCell ref="J110:K110"/>
    <mergeCell ref="B104:F104"/>
    <mergeCell ref="G18:K18"/>
    <mergeCell ref="A16:K16"/>
    <mergeCell ref="H19:I19"/>
    <mergeCell ref="B103:F103"/>
    <mergeCell ref="C19:D19"/>
    <mergeCell ref="A20:F29"/>
    <mergeCell ref="A81:I81"/>
    <mergeCell ref="A67:F67"/>
    <mergeCell ref="A100:K100"/>
    <mergeCell ref="A115:K115"/>
    <mergeCell ref="J38:J39"/>
    <mergeCell ref="J42:J43"/>
    <mergeCell ref="J127:K127"/>
    <mergeCell ref="A84:I84"/>
    <mergeCell ref="A35:K35"/>
    <mergeCell ref="I24:K24"/>
    <mergeCell ref="J54:K54"/>
    <mergeCell ref="G60:K60"/>
    <mergeCell ref="J80:K80"/>
    <mergeCell ref="A85:I85"/>
    <mergeCell ref="A256:K256"/>
    <mergeCell ref="A254:K254"/>
    <mergeCell ref="A178:K178"/>
    <mergeCell ref="A184:E184"/>
    <mergeCell ref="A202:K202"/>
    <mergeCell ref="J233:K233"/>
    <mergeCell ref="A270:K270"/>
    <mergeCell ref="G260:K260"/>
    <mergeCell ref="B259:C259"/>
    <mergeCell ref="J258:K258"/>
    <mergeCell ref="F259:G259"/>
    <mergeCell ref="H259:I259"/>
    <mergeCell ref="J259:K259"/>
    <mergeCell ref="B258:C258"/>
    <mergeCell ref="A261:K261"/>
    <mergeCell ref="F258:G258"/>
    <mergeCell ref="H258:I258"/>
    <mergeCell ref="D258:E258"/>
    <mergeCell ref="A262:K262"/>
    <mergeCell ref="A269:K269"/>
    <mergeCell ref="A266:K266"/>
    <mergeCell ref="A267:K267"/>
    <mergeCell ref="H208:K208"/>
    <mergeCell ref="B216:G216"/>
    <mergeCell ref="A290:F290"/>
    <mergeCell ref="G290:K290"/>
    <mergeCell ref="A288:F289"/>
    <mergeCell ref="G288:K289"/>
    <mergeCell ref="A287:K287"/>
    <mergeCell ref="A285:K285"/>
    <mergeCell ref="A286:K286"/>
    <mergeCell ref="A284:K284"/>
    <mergeCell ref="A271:K271"/>
    <mergeCell ref="A283:K283"/>
    <mergeCell ref="A272:K272"/>
    <mergeCell ref="A273:K273"/>
    <mergeCell ref="A274:K274"/>
    <mergeCell ref="A278:F278"/>
    <mergeCell ref="A279:F279"/>
    <mergeCell ref="G278:K278"/>
    <mergeCell ref="A275:K275"/>
    <mergeCell ref="A282:K282"/>
    <mergeCell ref="A277:K277"/>
    <mergeCell ref="A280:K280"/>
    <mergeCell ref="A281:K281"/>
    <mergeCell ref="A276:K276"/>
    <mergeCell ref="G279:K279"/>
    <mergeCell ref="D134:I134"/>
    <mergeCell ref="J149:K149"/>
    <mergeCell ref="A147:K147"/>
    <mergeCell ref="A141:I141"/>
    <mergeCell ref="D149:I149"/>
    <mergeCell ref="E155:G155"/>
    <mergeCell ref="E156:G156"/>
    <mergeCell ref="J150:K150"/>
    <mergeCell ref="A148:K148"/>
    <mergeCell ref="J140:K140"/>
    <mergeCell ref="A136:C139"/>
    <mergeCell ref="D136:K139"/>
    <mergeCell ref="A144:K144"/>
    <mergeCell ref="A150:C150"/>
    <mergeCell ref="J156:K156"/>
    <mergeCell ref="J164:K164"/>
    <mergeCell ref="H159:I159"/>
    <mergeCell ref="J161:K161"/>
    <mergeCell ref="E160:G160"/>
    <mergeCell ref="A165:B165"/>
    <mergeCell ref="A167:K167"/>
    <mergeCell ref="C165:D166"/>
    <mergeCell ref="H163:I163"/>
    <mergeCell ref="A149:C149"/>
    <mergeCell ref="A155:B155"/>
    <mergeCell ref="H156:I156"/>
    <mergeCell ref="J152:K152"/>
    <mergeCell ref="A163:B163"/>
    <mergeCell ref="B170:E170"/>
    <mergeCell ref="F170:H170"/>
    <mergeCell ref="B175:E175"/>
    <mergeCell ref="E163:G163"/>
    <mergeCell ref="H161:I161"/>
    <mergeCell ref="E165:G165"/>
    <mergeCell ref="C163:D164"/>
    <mergeCell ref="A164:B164"/>
    <mergeCell ref="A207:K207"/>
    <mergeCell ref="H189:K189"/>
    <mergeCell ref="H212:K212"/>
    <mergeCell ref="A200:J200"/>
    <mergeCell ref="B191:G191"/>
    <mergeCell ref="A205:K205"/>
    <mergeCell ref="A206:B206"/>
    <mergeCell ref="A199:J199"/>
    <mergeCell ref="A179:K179"/>
    <mergeCell ref="H209:K209"/>
    <mergeCell ref="H194:K194"/>
    <mergeCell ref="B171:E171"/>
    <mergeCell ref="A183:E183"/>
    <mergeCell ref="D201:K201"/>
    <mergeCell ref="F184:K184"/>
    <mergeCell ref="A185:E185"/>
    <mergeCell ref="F183:K183"/>
    <mergeCell ref="A201:C201"/>
    <mergeCell ref="B192:G192"/>
    <mergeCell ref="B217:G217"/>
    <mergeCell ref="F185:K185"/>
    <mergeCell ref="B188:G188"/>
    <mergeCell ref="A186:K186"/>
    <mergeCell ref="H188:K188"/>
    <mergeCell ref="B215:G215"/>
    <mergeCell ref="B189:G189"/>
    <mergeCell ref="H210:K210"/>
    <mergeCell ref="A187:K187"/>
    <mergeCell ref="B190:G190"/>
    <mergeCell ref="H190:K190"/>
    <mergeCell ref="H192:K192"/>
    <mergeCell ref="H214:K214"/>
    <mergeCell ref="B194:G194"/>
    <mergeCell ref="H191:K191"/>
    <mergeCell ref="B193:G193"/>
    <mergeCell ref="B208:G208"/>
    <mergeCell ref="H215:K215"/>
    <mergeCell ref="H216:K216"/>
    <mergeCell ref="B210:G210"/>
    <mergeCell ref="B213:G213"/>
    <mergeCell ref="H213:K213"/>
    <mergeCell ref="B212:G212"/>
    <mergeCell ref="H193:K193"/>
    <mergeCell ref="H157:I157"/>
    <mergeCell ref="A177:K177"/>
    <mergeCell ref="F181:K181"/>
    <mergeCell ref="A180:K180"/>
    <mergeCell ref="F182:K182"/>
    <mergeCell ref="J162:K162"/>
    <mergeCell ref="A181:E181"/>
    <mergeCell ref="E164:G164"/>
    <mergeCell ref="C160:D160"/>
    <mergeCell ref="J163:K163"/>
    <mergeCell ref="C159:D159"/>
    <mergeCell ref="A169:K169"/>
    <mergeCell ref="A168:K168"/>
    <mergeCell ref="J166:K166"/>
    <mergeCell ref="H164:I164"/>
    <mergeCell ref="A166:B166"/>
    <mergeCell ref="J165:K165"/>
    <mergeCell ref="C161:D162"/>
    <mergeCell ref="A160:B160"/>
    <mergeCell ref="A161:B161"/>
    <mergeCell ref="A176:K176"/>
    <mergeCell ref="A162:B162"/>
    <mergeCell ref="A182:E182"/>
    <mergeCell ref="J159:K159"/>
    <mergeCell ref="A15:K15"/>
    <mergeCell ref="K40:K41"/>
    <mergeCell ref="H40:I41"/>
    <mergeCell ref="A38:F39"/>
    <mergeCell ref="H38:I39"/>
    <mergeCell ref="G23:H23"/>
    <mergeCell ref="G22:H22"/>
    <mergeCell ref="I22:K22"/>
    <mergeCell ref="I53:J53"/>
    <mergeCell ref="C43:D43"/>
    <mergeCell ref="A46:K46"/>
    <mergeCell ref="C45:D45"/>
    <mergeCell ref="A42:B43"/>
    <mergeCell ref="D53:E53"/>
    <mergeCell ref="G53:H53"/>
    <mergeCell ref="H47:K47"/>
    <mergeCell ref="A40:B41"/>
    <mergeCell ref="C41:D41"/>
    <mergeCell ref="K44:K45"/>
    <mergeCell ref="A44:B45"/>
    <mergeCell ref="I26:K26"/>
    <mergeCell ref="J40:J41"/>
    <mergeCell ref="I23:K23"/>
    <mergeCell ref="A34:K34"/>
    <mergeCell ref="G20:K20"/>
    <mergeCell ref="A17:K17"/>
    <mergeCell ref="A18:F18"/>
    <mergeCell ref="A68:F68"/>
    <mergeCell ref="G68:K68"/>
    <mergeCell ref="J55:K55"/>
    <mergeCell ref="J56:K56"/>
    <mergeCell ref="G59:K59"/>
    <mergeCell ref="A60:F60"/>
    <mergeCell ref="J57:K57"/>
    <mergeCell ref="A58:F58"/>
    <mergeCell ref="A56:I56"/>
    <mergeCell ref="A57:I57"/>
    <mergeCell ref="A54:I54"/>
    <mergeCell ref="I62:J62"/>
    <mergeCell ref="A66:I66"/>
    <mergeCell ref="G21:H21"/>
    <mergeCell ref="I21:K21"/>
    <mergeCell ref="A19:B19"/>
    <mergeCell ref="A37:K37"/>
    <mergeCell ref="A30:K30"/>
    <mergeCell ref="A32:K32"/>
    <mergeCell ref="G28:H28"/>
    <mergeCell ref="I28:K28"/>
    <mergeCell ref="A1:K1"/>
    <mergeCell ref="D13:F13"/>
    <mergeCell ref="G12:I12"/>
    <mergeCell ref="G13:I13"/>
    <mergeCell ref="G14:I14"/>
    <mergeCell ref="J12:K12"/>
    <mergeCell ref="J13:K13"/>
    <mergeCell ref="A4:F4"/>
    <mergeCell ref="G5:K5"/>
    <mergeCell ref="A2:K3"/>
    <mergeCell ref="A8:K8"/>
    <mergeCell ref="G11:K11"/>
    <mergeCell ref="A12:C12"/>
    <mergeCell ref="D12:F12"/>
    <mergeCell ref="A9:K9"/>
    <mergeCell ref="J14:K14"/>
    <mergeCell ref="G4:K4"/>
    <mergeCell ref="A6:K6"/>
    <mergeCell ref="A13:C13"/>
    <mergeCell ref="A14:C14"/>
    <mergeCell ref="A5:F5"/>
    <mergeCell ref="G10:K10"/>
    <mergeCell ref="A10:F11"/>
    <mergeCell ref="A7:K7"/>
    <mergeCell ref="A31:K31"/>
    <mergeCell ref="E41:F41"/>
    <mergeCell ref="E42:F42"/>
    <mergeCell ref="C42:D42"/>
    <mergeCell ref="H44:I45"/>
    <mergeCell ref="A47:G47"/>
    <mergeCell ref="H42:I43"/>
    <mergeCell ref="A53:B53"/>
    <mergeCell ref="A51:K51"/>
    <mergeCell ref="A50:K50"/>
    <mergeCell ref="A49:K49"/>
    <mergeCell ref="C44:D44"/>
    <mergeCell ref="E43:F43"/>
    <mergeCell ref="E44:F44"/>
    <mergeCell ref="K42:K43"/>
    <mergeCell ref="A48:G48"/>
    <mergeCell ref="H48:K48"/>
    <mergeCell ref="E40:F40"/>
    <mergeCell ref="J106:K106"/>
    <mergeCell ref="G109:I109"/>
    <mergeCell ref="J83:K83"/>
    <mergeCell ref="J85:K85"/>
    <mergeCell ref="J111:K111"/>
    <mergeCell ref="G98:I98"/>
    <mergeCell ref="A91:G91"/>
    <mergeCell ref="H91:K91"/>
    <mergeCell ref="G102:I102"/>
    <mergeCell ref="G96:I96"/>
    <mergeCell ref="E96:F96"/>
    <mergeCell ref="G97:I97"/>
    <mergeCell ref="A69:F69"/>
    <mergeCell ref="A62:B62"/>
    <mergeCell ref="D62:E62"/>
    <mergeCell ref="A92:G92"/>
    <mergeCell ref="G71:H71"/>
    <mergeCell ref="A63:I63"/>
    <mergeCell ref="A78:F78"/>
    <mergeCell ref="G78:K78"/>
    <mergeCell ref="A93:K93"/>
    <mergeCell ref="J81:K81"/>
    <mergeCell ref="A75:I75"/>
    <mergeCell ref="J75:K75"/>
    <mergeCell ref="A76:F76"/>
    <mergeCell ref="G76:K76"/>
    <mergeCell ref="A86:I86"/>
    <mergeCell ref="J84:K84"/>
    <mergeCell ref="A82:I82"/>
    <mergeCell ref="H92:K92"/>
    <mergeCell ref="J63:K63"/>
    <mergeCell ref="A64:I64"/>
    <mergeCell ref="E99:F99"/>
    <mergeCell ref="J99:K99"/>
    <mergeCell ref="C123:F123"/>
    <mergeCell ref="A122:K122"/>
    <mergeCell ref="G99:I99"/>
    <mergeCell ref="J108:K108"/>
    <mergeCell ref="A117:K117"/>
    <mergeCell ref="J104:K104"/>
    <mergeCell ref="G107:I107"/>
    <mergeCell ref="J107:K107"/>
    <mergeCell ref="A116:K116"/>
    <mergeCell ref="G108:I108"/>
    <mergeCell ref="B102:F102"/>
    <mergeCell ref="A101:K101"/>
    <mergeCell ref="A99:D99"/>
    <mergeCell ref="J102:K102"/>
    <mergeCell ref="G113:I113"/>
    <mergeCell ref="A113:F113"/>
    <mergeCell ref="J113:K113"/>
    <mergeCell ref="J109:K109"/>
    <mergeCell ref="J112:K112"/>
    <mergeCell ref="G110:I110"/>
    <mergeCell ref="B112:F112"/>
    <mergeCell ref="J105:K105"/>
    <mergeCell ref="C125:F125"/>
    <mergeCell ref="A131:C132"/>
    <mergeCell ref="J124:K124"/>
    <mergeCell ref="J125:K125"/>
    <mergeCell ref="J155:K155"/>
    <mergeCell ref="J154:K154"/>
    <mergeCell ref="A125:B125"/>
    <mergeCell ref="F120:G121"/>
    <mergeCell ref="J134:K134"/>
    <mergeCell ref="A133:C133"/>
    <mergeCell ref="G126:I126"/>
    <mergeCell ref="A153:K153"/>
    <mergeCell ref="C155:D158"/>
    <mergeCell ref="A156:B156"/>
    <mergeCell ref="E154:G154"/>
    <mergeCell ref="H155:I155"/>
    <mergeCell ref="E158:G158"/>
    <mergeCell ref="D132:I132"/>
    <mergeCell ref="J158:K158"/>
    <mergeCell ref="F152:I152"/>
    <mergeCell ref="A145:B145"/>
    <mergeCell ref="D145:F145"/>
    <mergeCell ref="J157:K157"/>
    <mergeCell ref="H154:I154"/>
    <mergeCell ref="A59:F59"/>
    <mergeCell ref="J97:K97"/>
    <mergeCell ref="A96:D96"/>
    <mergeCell ref="J98:K98"/>
    <mergeCell ref="A98:D98"/>
    <mergeCell ref="E98:F98"/>
    <mergeCell ref="A120:C121"/>
    <mergeCell ref="J96:K96"/>
    <mergeCell ref="A159:B159"/>
    <mergeCell ref="A158:B158"/>
    <mergeCell ref="D133:I133"/>
    <mergeCell ref="J120:K121"/>
    <mergeCell ref="A83:I83"/>
    <mergeCell ref="A95:K95"/>
    <mergeCell ref="E97:F97"/>
    <mergeCell ref="C124:F124"/>
    <mergeCell ref="C126:F126"/>
    <mergeCell ref="A135:K135"/>
    <mergeCell ref="A123:B123"/>
    <mergeCell ref="J131:K131"/>
    <mergeCell ref="D129:I129"/>
    <mergeCell ref="A129:C129"/>
    <mergeCell ref="A114:K114"/>
    <mergeCell ref="J123:K123"/>
    <mergeCell ref="A219:J220"/>
    <mergeCell ref="I172:K172"/>
    <mergeCell ref="A97:D97"/>
    <mergeCell ref="A71:B71"/>
    <mergeCell ref="A226:J226"/>
    <mergeCell ref="I174:K174"/>
    <mergeCell ref="A173:K173"/>
    <mergeCell ref="A195:J195"/>
    <mergeCell ref="A196:J196"/>
    <mergeCell ref="A197:J197"/>
    <mergeCell ref="A198:J198"/>
    <mergeCell ref="A203:J203"/>
    <mergeCell ref="A204:J204"/>
    <mergeCell ref="B174:E174"/>
    <mergeCell ref="F174:H174"/>
    <mergeCell ref="B172:E172"/>
    <mergeCell ref="F172:H172"/>
    <mergeCell ref="F171:H171"/>
    <mergeCell ref="I171:K171"/>
    <mergeCell ref="J103:K103"/>
    <mergeCell ref="G105:I105"/>
    <mergeCell ref="G106:I106"/>
    <mergeCell ref="I170:K170"/>
    <mergeCell ref="C154:D154"/>
    <mergeCell ref="A225:J225"/>
    <mergeCell ref="H233:I233"/>
    <mergeCell ref="A222:K222"/>
    <mergeCell ref="A263:K263"/>
    <mergeCell ref="A265:K265"/>
    <mergeCell ref="A264:K264"/>
    <mergeCell ref="J234:K234"/>
    <mergeCell ref="H221:K221"/>
    <mergeCell ref="A230:K230"/>
    <mergeCell ref="A227:J227"/>
    <mergeCell ref="A228:J228"/>
    <mergeCell ref="A235:I237"/>
    <mergeCell ref="A255:K255"/>
    <mergeCell ref="A240:K240"/>
    <mergeCell ref="D259:E259"/>
    <mergeCell ref="A260:F260"/>
    <mergeCell ref="A241:K246"/>
    <mergeCell ref="J257:K257"/>
    <mergeCell ref="B257:C257"/>
    <mergeCell ref="A247:K247"/>
    <mergeCell ref="D257:E257"/>
    <mergeCell ref="H257:I257"/>
    <mergeCell ref="F257:G257"/>
    <mergeCell ref="A248:K253"/>
    <mergeCell ref="A268:K268"/>
    <mergeCell ref="C206:D206"/>
    <mergeCell ref="F206:K206"/>
    <mergeCell ref="A221:B221"/>
    <mergeCell ref="F175:H175"/>
    <mergeCell ref="I175:K175"/>
    <mergeCell ref="C221:F221"/>
    <mergeCell ref="B211:G211"/>
    <mergeCell ref="B214:G214"/>
    <mergeCell ref="B209:G209"/>
    <mergeCell ref="H211:K211"/>
    <mergeCell ref="H217:K217"/>
    <mergeCell ref="H218:K218"/>
    <mergeCell ref="A231:K231"/>
    <mergeCell ref="A238:K238"/>
    <mergeCell ref="J236:K237"/>
    <mergeCell ref="J235:K235"/>
    <mergeCell ref="A233:G234"/>
    <mergeCell ref="A223:K223"/>
    <mergeCell ref="A232:K232"/>
    <mergeCell ref="H234:I234"/>
    <mergeCell ref="A229:J229"/>
    <mergeCell ref="B218:G218"/>
    <mergeCell ref="A224:J224"/>
  </mergeCells>
  <dataValidations count="9">
    <dataValidation type="whole" operator="greaterThanOrEqual" allowBlank="1" showInputMessage="1" showErrorMessage="1" errorTitle="Tylko pełne PLN" error="Proszę wpisać kwotę w pełnych złotych" sqref="A16:K16 G105:K113 G103:I103 I22:K29">
      <formula1>0</formula1>
    </dataValidation>
    <dataValidation type="whole" operator="greaterThanOrEqual" allowBlank="1" showInputMessage="1" showErrorMessage="1" errorTitle="Długość w metrach" error="Proszę wpisać długość w pełnych metrach" sqref="H40:K45 G145 C145 J124:K127 H47:K48 K53 J54:K57 K62 J63:K66 K71 J72:K75 J80:K81 A120:K121 G40 G42 G44">
      <formula1>0</formula1>
    </dataValidation>
    <dataValidation type="textLength" operator="lessThanOrEqual" allowBlank="1" showInputMessage="1" showErrorMessage="1" errorTitle="Dlugość tekstu" error="Dopuszczalna długość tekstu to 500 znaków" sqref="L35:IV35">
      <formula1>500</formula1>
    </dataValidation>
    <dataValidation type="textLength" operator="lessThanOrEqual" allowBlank="1" showInputMessage="1" showErrorMessage="1" errorTitle="Długość tekstu" error="Proszę ograniczyć długość tekstu do 500 znaków (ze spacjami)" sqref="A35:K35">
      <formula1>500</formula1>
    </dataValidation>
    <dataValidation type="date" allowBlank="1" showInputMessage="1" showErrorMessage="1" error="Dopuszczalna data w zakresie  od 2022/2 do 2023/11_x000a__x000a_Uwaga: zadanie jednoroczne może trwać max. 12 miesięcy" sqref="F19">
      <formula1>44593</formula1>
      <formula2>45260</formula2>
    </dataValidation>
    <dataValidation type="date" allowBlank="1" showInputMessage="1" showErrorMessage="1" error="Dopuszczalna data w zakresie  od 2023/01 do 2028/12" sqref="K19">
      <formula1>44927</formula1>
      <formula2>47118</formula2>
    </dataValidation>
    <dataValidation type="date" allowBlank="1" showInputMessage="1" showErrorMessage="1" error="Dopuszczalna data rozpoczęcia w zakresie  od 2022/01 do 2022/12._x000a__x000a_Uwaga: zadanie jednoroczne może trwać max. 12 miesięcy" sqref="C19:D19">
      <formula1>44562</formula1>
      <formula2>44926</formula2>
    </dataValidation>
    <dataValidation type="whole" operator="greaterThan" allowBlank="1" showInputMessage="1" showErrorMessage="1" errorTitle="Długość w metrach" error="Proszę wpisać długość w pełnych metrach" sqref="E45:F45 E43:F43 E41:F41">
      <formula1>0</formula1>
    </dataValidation>
    <dataValidation type="date" allowBlank="1" showInputMessage="1" showErrorMessage="1" error="Dopuszczalna data rozpoczęcia w zakresie  od 2022/01 do 2022/12." sqref="H19:I19">
      <formula1>44562</formula1>
      <formula2>44926</formula2>
    </dataValidation>
  </dataValidations>
  <pageMargins left="0.7" right="0.7" top="0.75" bottom="0.75" header="0.3" footer="0.3"/>
  <pageSetup paperSize="9" scale="70" fitToHeight="0" orientation="portrait" r:id="rId1"/>
  <headerFooter>
    <oddFooter>&amp;CStrona &amp;P z &amp;N</oddFooter>
  </headerFooter>
  <rowBreaks count="11" manualBreakCount="11">
    <brk id="30" max="16383" man="1"/>
    <brk id="53" max="16383" man="1"/>
    <brk id="69" max="16383" man="1"/>
    <brk id="94" max="16383" man="1"/>
    <brk id="127" max="16383" man="1"/>
    <brk id="178" max="16383" man="1"/>
    <brk id="206" max="16383" man="1"/>
    <brk id="219" max="16383" man="1"/>
    <brk id="240" max="16383" man="1"/>
    <brk id="247" max="16383" man="1"/>
    <brk id="276" max="16383" man="1"/>
  </rowBreaks>
  <extLst>
    <ext xmlns:x14="http://schemas.microsoft.com/office/spreadsheetml/2009/9/main" uri="{CCE6A557-97BC-4b89-ADB6-D9C93CAAB3DF}">
      <x14:dataValidations xmlns:xm="http://schemas.microsoft.com/office/excel/2006/main" count="1">
        <x14:dataValidation type="list" showInputMessage="1" showErrorMessage="1">
          <x14:formula1>
            <xm:f>lista!$A$2:$A$12</xm:f>
          </x14:formula1>
          <xm:sqref>G41 G43 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election activeCell="F21" sqref="F21"/>
    </sheetView>
  </sheetViews>
  <sheetFormatPr defaultRowHeight="14.4"/>
  <cols>
    <col min="1" max="1" width="36.109375" bestFit="1" customWidth="1"/>
  </cols>
  <sheetData>
    <row r="1" spans="1:1">
      <c r="A1" t="s">
        <v>281</v>
      </c>
    </row>
    <row r="2" spans="1:1">
      <c r="A2" t="s">
        <v>270</v>
      </c>
    </row>
    <row r="3" spans="1:1">
      <c r="A3" t="s">
        <v>271</v>
      </c>
    </row>
    <row r="4" spans="1:1">
      <c r="A4" t="s">
        <v>272</v>
      </c>
    </row>
    <row r="5" spans="1:1">
      <c r="A5" t="s">
        <v>273</v>
      </c>
    </row>
    <row r="6" spans="1:1">
      <c r="A6" t="s">
        <v>274</v>
      </c>
    </row>
    <row r="7" spans="1:1">
      <c r="A7" t="s">
        <v>275</v>
      </c>
    </row>
    <row r="8" spans="1:1">
      <c r="A8" t="s">
        <v>276</v>
      </c>
    </row>
    <row r="9" spans="1:1">
      <c r="A9" t="s">
        <v>277</v>
      </c>
    </row>
    <row r="10" spans="1:1">
      <c r="A10" t="s">
        <v>278</v>
      </c>
    </row>
    <row r="11" spans="1:1">
      <c r="A11" t="s">
        <v>279</v>
      </c>
    </row>
    <row r="12" spans="1:1">
      <c r="A12" t="s">
        <v>280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Arkusz1</vt:lpstr>
      <vt:lpstr>lista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Anderko-Morawiec Anna</dc:creator>
  <cp:lastModifiedBy>Anderko-Morawiec Anna</cp:lastModifiedBy>
  <cp:lastPrinted>2020-07-03T06:20:19Z</cp:lastPrinted>
  <dcterms:created xsi:type="dcterms:W3CDTF">2018-12-03T07:17:04Z</dcterms:created>
  <dcterms:modified xsi:type="dcterms:W3CDTF">2021-07-29T13:01:46Z</dcterms:modified>
</cp:coreProperties>
</file>